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2630"/>
  </bookViews>
  <sheets>
    <sheet name="面试人员名单" sheetId="6" r:id="rId1"/>
  </sheets>
  <definedNames>
    <definedName name="_xlnm._FilterDatabase" localSheetId="0" hidden="1">面试人员名单!$A$1:$I$69</definedName>
    <definedName name="_xlnm.Print_Titles" localSheetId="0">面试人员名单!$1:$2</definedName>
  </definedNames>
  <calcPr calcId="144525"/>
</workbook>
</file>

<file path=xl/sharedStrings.xml><?xml version="1.0" encoding="utf-8"?>
<sst xmlns="http://schemas.openxmlformats.org/spreadsheetml/2006/main" count="85">
  <si>
    <t>面试人员名单</t>
  </si>
  <si>
    <t>姓名</t>
  </si>
  <si>
    <t>报考岗位</t>
  </si>
  <si>
    <t>考号</t>
  </si>
  <si>
    <t>职业能力倾向测验</t>
  </si>
  <si>
    <t>综合应用能力</t>
  </si>
  <si>
    <t>总计成绩</t>
  </si>
  <si>
    <t>折算成绩</t>
  </si>
  <si>
    <t>排名</t>
  </si>
  <si>
    <t>备注</t>
  </si>
  <si>
    <t>汪晓灿</t>
  </si>
  <si>
    <t xml:space="preserve">特校教师[1001]
</t>
  </si>
  <si>
    <t>王亚飞</t>
  </si>
  <si>
    <t>郑贞文</t>
  </si>
  <si>
    <t>石林</t>
  </si>
  <si>
    <t>蔡孛文</t>
  </si>
  <si>
    <t>递补</t>
  </si>
  <si>
    <t>袁婷</t>
  </si>
  <si>
    <t>费颖超</t>
  </si>
  <si>
    <t>程时景</t>
  </si>
  <si>
    <t xml:space="preserve">语文教师[1002]
</t>
  </si>
  <si>
    <t>李尚俊</t>
  </si>
  <si>
    <t>明紫娟</t>
  </si>
  <si>
    <t>柯晓洁</t>
  </si>
  <si>
    <t>潘雨晴</t>
  </si>
  <si>
    <t>尹明益子</t>
  </si>
  <si>
    <t>明檬</t>
  </si>
  <si>
    <t>谢靓</t>
  </si>
  <si>
    <t>梅彩芹</t>
  </si>
  <si>
    <t>程俏</t>
  </si>
  <si>
    <t>金婷芳</t>
  </si>
  <si>
    <t>石励晋</t>
  </si>
  <si>
    <t>余谢笑</t>
  </si>
  <si>
    <t>蒋明芳</t>
  </si>
  <si>
    <t>吴媚</t>
  </si>
  <si>
    <t>谭明君</t>
  </si>
  <si>
    <t>程功</t>
  </si>
  <si>
    <t>田芬</t>
  </si>
  <si>
    <t>刘丹妹</t>
  </si>
  <si>
    <t xml:space="preserve">数学教师[1003]
</t>
  </si>
  <si>
    <t>刘合溪</t>
  </si>
  <si>
    <t>马贝贝</t>
  </si>
  <si>
    <t>陈喆</t>
  </si>
  <si>
    <t>柯玲</t>
  </si>
  <si>
    <t>余燕燕</t>
  </si>
  <si>
    <t>骆晓欣</t>
  </si>
  <si>
    <t>陈枫</t>
  </si>
  <si>
    <t>谢倩倩</t>
  </si>
  <si>
    <t>朱文慧</t>
  </si>
  <si>
    <t>廖俊英</t>
  </si>
  <si>
    <t>唐春莉</t>
  </si>
  <si>
    <t>柯贤杨</t>
  </si>
  <si>
    <t>吴金敏</t>
  </si>
  <si>
    <t>柯贤发</t>
  </si>
  <si>
    <t>涂甜甜</t>
  </si>
  <si>
    <t>成梦情</t>
  </si>
  <si>
    <t>张友锐</t>
  </si>
  <si>
    <t>胡碧雯</t>
  </si>
  <si>
    <t xml:space="preserve">英语教师[1004]
</t>
  </si>
  <si>
    <t>柯丫静</t>
  </si>
  <si>
    <t>李亚平</t>
  </si>
  <si>
    <t>柯早秀</t>
  </si>
  <si>
    <t>邓佳倩</t>
  </si>
  <si>
    <t>王菲菲</t>
  </si>
  <si>
    <t>梁小平</t>
  </si>
  <si>
    <t>胡娟</t>
  </si>
  <si>
    <t>胡蕊</t>
  </si>
  <si>
    <t>柯莹</t>
  </si>
  <si>
    <t>何银鑫</t>
  </si>
  <si>
    <t>刘思思</t>
  </si>
  <si>
    <t>罗才瑞</t>
  </si>
  <si>
    <t>政治教师[1005]</t>
  </si>
  <si>
    <t>冯彩霞</t>
  </si>
  <si>
    <t xml:space="preserve">政治教师[1005]
</t>
  </si>
  <si>
    <t>刘敏</t>
  </si>
  <si>
    <t>程仲谋</t>
  </si>
  <si>
    <t xml:space="preserve">物理教师[1006]
</t>
  </si>
  <si>
    <t>何贤朋</t>
  </si>
  <si>
    <t>王京华</t>
  </si>
  <si>
    <t>王晓明</t>
  </si>
  <si>
    <t>柯尊曙</t>
  </si>
  <si>
    <t>陈敬振</t>
  </si>
  <si>
    <t>陈应</t>
  </si>
  <si>
    <t>赵君知</t>
  </si>
  <si>
    <t>吴青青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</si>
</sst>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b/>
      <sz val="22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0"/>
      <name val="宋体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18" borderId="4" applyNumberFormat="0" applyAlignment="0" applyProtection="0">
      <alignment vertical="center"/>
    </xf>
    <xf numFmtId="0" fontId="17" fillId="18" borderId="3" applyNumberFormat="0" applyAlignment="0" applyProtection="0">
      <alignment vertical="center"/>
    </xf>
    <xf numFmtId="0" fontId="19" fillId="19" borderId="5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5" fillId="0" borderId="0"/>
    <xf numFmtId="0" fontId="26" fillId="0" borderId="0"/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50" applyFont="1" applyBorder="1" applyAlignment="1">
      <alignment horizontal="center" vertical="center" wrapText="1"/>
    </xf>
    <xf numFmtId="0" fontId="1" fillId="0" borderId="1" xfId="49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Normal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69"/>
  <sheetViews>
    <sheetView tabSelected="1" topLeftCell="A51" workbookViewId="0">
      <selection activeCell="L65" sqref="L65"/>
    </sheetView>
  </sheetViews>
  <sheetFormatPr defaultColWidth="9" defaultRowHeight="30" customHeight="1"/>
  <cols>
    <col min="1" max="1" width="8.875" style="1" customWidth="1"/>
    <col min="2" max="2" width="15.375" style="1" customWidth="1"/>
    <col min="3" max="3" width="12.625" style="1" customWidth="1"/>
    <col min="4" max="4" width="18.125" style="1" customWidth="1"/>
    <col min="5" max="5" width="13.75" style="1" customWidth="1"/>
    <col min="6" max="6" width="9.375" style="1" customWidth="1"/>
    <col min="7" max="7" width="9.375" style="2" customWidth="1"/>
    <col min="8" max="8" width="5.375" style="1" customWidth="1"/>
    <col min="9" max="9" width="5.875" style="1" customWidth="1"/>
    <col min="10" max="10" width="7.5" style="1" customWidth="1"/>
    <col min="11" max="16354" width="9" style="1"/>
    <col min="16355" max="16380" width="9" style="3"/>
    <col min="16381" max="16384" width="9" style="4"/>
  </cols>
  <sheetData>
    <row r="1" s="1" customFormat="1" ht="48" customHeight="1" spans="1:16380">
      <c r="A1" s="5" t="s">
        <v>0</v>
      </c>
      <c r="B1" s="5"/>
      <c r="C1" s="5"/>
      <c r="D1" s="5"/>
      <c r="E1" s="5"/>
      <c r="F1" s="5"/>
      <c r="G1" s="6"/>
      <c r="H1" s="5"/>
      <c r="I1" s="5"/>
      <c r="XEA1" s="3"/>
      <c r="XEB1" s="3"/>
      <c r="XEC1" s="3"/>
      <c r="XED1" s="3"/>
      <c r="XEE1" s="3"/>
      <c r="XEF1" s="3"/>
      <c r="XEG1" s="3"/>
      <c r="XEH1" s="3"/>
      <c r="XEI1" s="3"/>
      <c r="XEJ1" s="3"/>
      <c r="XEK1" s="3"/>
      <c r="XEL1" s="3"/>
      <c r="XEM1" s="3"/>
      <c r="XEN1" s="3"/>
      <c r="XEO1" s="3"/>
      <c r="XEP1" s="3"/>
      <c r="XEQ1" s="3"/>
      <c r="XER1" s="3"/>
      <c r="XES1" s="3"/>
      <c r="XET1" s="3"/>
      <c r="XEU1" s="3"/>
      <c r="XEV1" s="3"/>
      <c r="XEW1" s="3"/>
      <c r="XEX1" s="3"/>
      <c r="XEY1" s="3"/>
      <c r="XEZ1" s="3"/>
    </row>
    <row r="2" s="1" customFormat="1" customHeight="1" spans="1:9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7" t="s">
        <v>8</v>
      </c>
      <c r="I2" s="7" t="s">
        <v>9</v>
      </c>
    </row>
    <row r="3" s="1" customFormat="1" customHeight="1" spans="1:9">
      <c r="A3" s="11" t="s">
        <v>10</v>
      </c>
      <c r="B3" s="11" t="s">
        <v>11</v>
      </c>
      <c r="C3" s="12">
        <v>10102210323</v>
      </c>
      <c r="D3" s="11">
        <v>107.3</v>
      </c>
      <c r="E3" s="11">
        <v>113</v>
      </c>
      <c r="F3" s="11">
        <f t="shared" ref="F3:F66" si="0">D3+E3</f>
        <v>220.3</v>
      </c>
      <c r="G3" s="13">
        <f>F3/3*0.4</f>
        <v>29.3733333333333</v>
      </c>
      <c r="H3" s="11">
        <v>1</v>
      </c>
      <c r="I3" s="15"/>
    </row>
    <row r="4" s="1" customFormat="1" customHeight="1" spans="1:9">
      <c r="A4" s="11" t="s">
        <v>12</v>
      </c>
      <c r="B4" s="11" t="s">
        <v>11</v>
      </c>
      <c r="C4" s="12">
        <v>10102211506</v>
      </c>
      <c r="D4" s="11">
        <v>96.3</v>
      </c>
      <c r="E4" s="11">
        <v>110</v>
      </c>
      <c r="F4" s="11">
        <f t="shared" si="0"/>
        <v>206.3</v>
      </c>
      <c r="G4" s="13">
        <f t="shared" ref="G4:G35" si="1">F4/3*0.4</f>
        <v>27.5066666666667</v>
      </c>
      <c r="H4" s="11">
        <v>6</v>
      </c>
      <c r="I4" s="15"/>
    </row>
    <row r="5" s="1" customFormat="1" customHeight="1" spans="1:9">
      <c r="A5" s="11" t="s">
        <v>13</v>
      </c>
      <c r="B5" s="11" t="s">
        <v>11</v>
      </c>
      <c r="C5" s="12">
        <v>10102211319</v>
      </c>
      <c r="D5" s="11">
        <v>96.6</v>
      </c>
      <c r="E5" s="11">
        <v>109</v>
      </c>
      <c r="F5" s="11">
        <f t="shared" si="0"/>
        <v>205.6</v>
      </c>
      <c r="G5" s="13">
        <f t="shared" si="1"/>
        <v>27.4133333333333</v>
      </c>
      <c r="H5" s="11">
        <v>7</v>
      </c>
      <c r="I5" s="15"/>
    </row>
    <row r="6" s="1" customFormat="1" customHeight="1" spans="1:9">
      <c r="A6" s="11" t="s">
        <v>14</v>
      </c>
      <c r="B6" s="11" t="s">
        <v>11</v>
      </c>
      <c r="C6" s="12">
        <v>10102210215</v>
      </c>
      <c r="D6" s="11">
        <v>91.6</v>
      </c>
      <c r="E6" s="11">
        <v>109</v>
      </c>
      <c r="F6" s="11">
        <f t="shared" si="0"/>
        <v>200.6</v>
      </c>
      <c r="G6" s="13">
        <f t="shared" si="1"/>
        <v>26.7466666666667</v>
      </c>
      <c r="H6" s="11">
        <v>8</v>
      </c>
      <c r="I6" s="15"/>
    </row>
    <row r="7" s="1" customFormat="1" customHeight="1" spans="1:16377">
      <c r="A7" s="11" t="s">
        <v>15</v>
      </c>
      <c r="B7" s="11" t="s">
        <v>11</v>
      </c>
      <c r="C7" s="12">
        <v>10102210615</v>
      </c>
      <c r="D7" s="11">
        <v>88.7</v>
      </c>
      <c r="E7" s="11">
        <v>108</v>
      </c>
      <c r="F7" s="11">
        <f t="shared" si="0"/>
        <v>196.7</v>
      </c>
      <c r="G7" s="13">
        <f t="shared" si="1"/>
        <v>26.2266666666667</v>
      </c>
      <c r="H7" s="11">
        <v>13</v>
      </c>
      <c r="I7" s="16" t="s">
        <v>16</v>
      </c>
      <c r="XEA7" s="3"/>
      <c r="XEB7" s="3"/>
      <c r="XEC7" s="3"/>
      <c r="XED7" s="3"/>
      <c r="XEE7" s="3"/>
      <c r="XEF7" s="3"/>
      <c r="XEG7" s="3"/>
      <c r="XEH7" s="3"/>
      <c r="XEI7" s="3"/>
      <c r="XEJ7" s="3"/>
      <c r="XEK7" s="3"/>
      <c r="XEL7" s="3"/>
      <c r="XEM7" s="3"/>
      <c r="XEN7" s="3"/>
      <c r="XEO7" s="3"/>
      <c r="XEP7" s="3"/>
      <c r="XEQ7" s="3"/>
      <c r="XER7" s="3"/>
      <c r="XES7" s="3"/>
      <c r="XET7" s="3"/>
      <c r="XEU7" s="3"/>
      <c r="XEV7" s="3"/>
      <c r="XEW7" s="3"/>
    </row>
    <row r="8" s="1" customFormat="1" customHeight="1" spans="1:16377">
      <c r="A8" s="11" t="s">
        <v>17</v>
      </c>
      <c r="B8" s="11" t="s">
        <v>11</v>
      </c>
      <c r="C8" s="12">
        <v>10102211621</v>
      </c>
      <c r="D8" s="11">
        <v>57.9</v>
      </c>
      <c r="E8" s="11">
        <v>114</v>
      </c>
      <c r="F8" s="11">
        <f t="shared" si="0"/>
        <v>171.9</v>
      </c>
      <c r="G8" s="13">
        <f t="shared" si="1"/>
        <v>22.92</v>
      </c>
      <c r="H8" s="11">
        <v>37</v>
      </c>
      <c r="I8" s="16" t="s">
        <v>16</v>
      </c>
      <c r="XEA8" s="3"/>
      <c r="XEB8" s="3"/>
      <c r="XEC8" s="3"/>
      <c r="XED8" s="3"/>
      <c r="XEE8" s="3"/>
      <c r="XEF8" s="3"/>
      <c r="XEG8" s="3"/>
      <c r="XEH8" s="3"/>
      <c r="XEI8" s="3"/>
      <c r="XEJ8" s="3"/>
      <c r="XEK8" s="3"/>
      <c r="XEL8" s="3"/>
      <c r="XEM8" s="3"/>
      <c r="XEN8" s="3"/>
      <c r="XEO8" s="3"/>
      <c r="XEP8" s="3"/>
      <c r="XEQ8" s="3"/>
      <c r="XER8" s="3"/>
      <c r="XES8" s="3"/>
      <c r="XET8" s="3"/>
      <c r="XEU8" s="3"/>
      <c r="XEV8" s="3"/>
      <c r="XEW8" s="3"/>
    </row>
    <row r="9" s="1" customFormat="1" customHeight="1" spans="1:16377">
      <c r="A9" s="11" t="s">
        <v>18</v>
      </c>
      <c r="B9" s="11" t="s">
        <v>11</v>
      </c>
      <c r="C9" s="12">
        <v>10102210808</v>
      </c>
      <c r="D9" s="11">
        <v>38.3</v>
      </c>
      <c r="E9" s="11">
        <v>115</v>
      </c>
      <c r="F9" s="11">
        <f t="shared" si="0"/>
        <v>153.3</v>
      </c>
      <c r="G9" s="13">
        <f t="shared" si="1"/>
        <v>20.44</v>
      </c>
      <c r="H9" s="11">
        <v>43</v>
      </c>
      <c r="I9" s="16" t="s">
        <v>16</v>
      </c>
      <c r="XEA9" s="3"/>
      <c r="XEB9" s="3"/>
      <c r="XEC9" s="3"/>
      <c r="XED9" s="3"/>
      <c r="XEE9" s="3"/>
      <c r="XEF9" s="3"/>
      <c r="XEG9" s="3"/>
      <c r="XEH9" s="3"/>
      <c r="XEI9" s="3"/>
      <c r="XEJ9" s="3"/>
      <c r="XEK9" s="3"/>
      <c r="XEL9" s="3"/>
      <c r="XEM9" s="3"/>
      <c r="XEN9" s="3"/>
      <c r="XEO9" s="3"/>
      <c r="XEP9" s="3"/>
      <c r="XEQ9" s="3"/>
      <c r="XER9" s="3"/>
      <c r="XES9" s="3"/>
      <c r="XET9" s="3"/>
      <c r="XEU9" s="3"/>
      <c r="XEV9" s="3"/>
      <c r="XEW9" s="3"/>
    </row>
    <row r="10" s="1" customFormat="1" customHeight="1" spans="1:9">
      <c r="A10" s="11" t="s">
        <v>19</v>
      </c>
      <c r="B10" s="11" t="s">
        <v>20</v>
      </c>
      <c r="C10" s="12">
        <v>10102211517</v>
      </c>
      <c r="D10" s="11">
        <v>110.1</v>
      </c>
      <c r="E10" s="11">
        <v>119</v>
      </c>
      <c r="F10" s="11">
        <f t="shared" si="0"/>
        <v>229.1</v>
      </c>
      <c r="G10" s="13">
        <f t="shared" si="1"/>
        <v>30.5466666666667</v>
      </c>
      <c r="H10" s="11">
        <v>1</v>
      </c>
      <c r="I10" s="15"/>
    </row>
    <row r="11" s="1" customFormat="1" customHeight="1" spans="1:9">
      <c r="A11" s="11" t="s">
        <v>21</v>
      </c>
      <c r="B11" s="11" t="s">
        <v>20</v>
      </c>
      <c r="C11" s="12">
        <v>10102210408</v>
      </c>
      <c r="D11" s="11">
        <v>107.1</v>
      </c>
      <c r="E11" s="11">
        <v>120</v>
      </c>
      <c r="F11" s="11">
        <f t="shared" si="0"/>
        <v>227.1</v>
      </c>
      <c r="G11" s="13">
        <f t="shared" si="1"/>
        <v>30.28</v>
      </c>
      <c r="H11" s="11">
        <v>2</v>
      </c>
      <c r="I11" s="15"/>
    </row>
    <row r="12" s="1" customFormat="1" customHeight="1" spans="1:9">
      <c r="A12" s="11" t="s">
        <v>22</v>
      </c>
      <c r="B12" s="11" t="s">
        <v>20</v>
      </c>
      <c r="C12" s="12">
        <v>10102211209</v>
      </c>
      <c r="D12" s="11">
        <v>112.4</v>
      </c>
      <c r="E12" s="11">
        <v>109</v>
      </c>
      <c r="F12" s="11">
        <f t="shared" si="0"/>
        <v>221.4</v>
      </c>
      <c r="G12" s="13">
        <f t="shared" si="1"/>
        <v>29.52</v>
      </c>
      <c r="H12" s="11">
        <v>3</v>
      </c>
      <c r="I12" s="15"/>
    </row>
    <row r="13" s="1" customFormat="1" customHeight="1" spans="1:9">
      <c r="A13" s="11" t="s">
        <v>23</v>
      </c>
      <c r="B13" s="11" t="s">
        <v>20</v>
      </c>
      <c r="C13" s="12">
        <v>10102211725</v>
      </c>
      <c r="D13" s="11">
        <v>101.4</v>
      </c>
      <c r="E13" s="11">
        <v>120</v>
      </c>
      <c r="F13" s="11">
        <f t="shared" si="0"/>
        <v>221.4</v>
      </c>
      <c r="G13" s="13">
        <f t="shared" si="1"/>
        <v>29.52</v>
      </c>
      <c r="H13" s="11">
        <v>4</v>
      </c>
      <c r="I13" s="15"/>
    </row>
    <row r="14" s="1" customFormat="1" customHeight="1" spans="1:9">
      <c r="A14" s="11" t="s">
        <v>24</v>
      </c>
      <c r="B14" s="11" t="s">
        <v>20</v>
      </c>
      <c r="C14" s="12">
        <v>10102210806</v>
      </c>
      <c r="D14" s="11">
        <v>105.1</v>
      </c>
      <c r="E14" s="11">
        <v>114</v>
      </c>
      <c r="F14" s="11">
        <f t="shared" si="0"/>
        <v>219.1</v>
      </c>
      <c r="G14" s="13">
        <f t="shared" si="1"/>
        <v>29.2133333333333</v>
      </c>
      <c r="H14" s="11">
        <v>5</v>
      </c>
      <c r="I14" s="15"/>
    </row>
    <row r="15" s="1" customFormat="1" customHeight="1" spans="1:9">
      <c r="A15" s="11" t="s">
        <v>25</v>
      </c>
      <c r="B15" s="11" t="s">
        <v>20</v>
      </c>
      <c r="C15" s="12">
        <v>10102210511</v>
      </c>
      <c r="D15" s="11">
        <v>102.1</v>
      </c>
      <c r="E15" s="11">
        <v>114</v>
      </c>
      <c r="F15" s="11">
        <f t="shared" si="0"/>
        <v>216.1</v>
      </c>
      <c r="G15" s="13">
        <f t="shared" si="1"/>
        <v>28.8133333333333</v>
      </c>
      <c r="H15" s="11">
        <v>6</v>
      </c>
      <c r="I15" s="15"/>
    </row>
    <row r="16" s="1" customFormat="1" customHeight="1" spans="1:9">
      <c r="A16" s="11" t="s">
        <v>26</v>
      </c>
      <c r="B16" s="11" t="s">
        <v>20</v>
      </c>
      <c r="C16" s="12">
        <v>10102211719</v>
      </c>
      <c r="D16" s="11">
        <v>108.5</v>
      </c>
      <c r="E16" s="11">
        <v>107</v>
      </c>
      <c r="F16" s="11">
        <f t="shared" si="0"/>
        <v>215.5</v>
      </c>
      <c r="G16" s="13">
        <f t="shared" si="1"/>
        <v>28.7333333333333</v>
      </c>
      <c r="H16" s="11">
        <v>7</v>
      </c>
      <c r="I16" s="15"/>
    </row>
    <row r="17" s="1" customFormat="1" customHeight="1" spans="1:9">
      <c r="A17" s="11" t="s">
        <v>27</v>
      </c>
      <c r="B17" s="11" t="s">
        <v>20</v>
      </c>
      <c r="C17" s="12">
        <v>10102211425</v>
      </c>
      <c r="D17" s="11">
        <v>99.4</v>
      </c>
      <c r="E17" s="11">
        <v>116</v>
      </c>
      <c r="F17" s="11">
        <f t="shared" si="0"/>
        <v>215.4</v>
      </c>
      <c r="G17" s="13">
        <f t="shared" si="1"/>
        <v>28.72</v>
      </c>
      <c r="H17" s="11">
        <v>8</v>
      </c>
      <c r="I17" s="15"/>
    </row>
    <row r="18" s="1" customFormat="1" customHeight="1" spans="1:9">
      <c r="A18" s="11" t="s">
        <v>28</v>
      </c>
      <c r="B18" s="11" t="s">
        <v>20</v>
      </c>
      <c r="C18" s="12">
        <v>10102210420</v>
      </c>
      <c r="D18" s="11">
        <v>95.7</v>
      </c>
      <c r="E18" s="11">
        <v>119</v>
      </c>
      <c r="F18" s="11">
        <f t="shared" si="0"/>
        <v>214.7</v>
      </c>
      <c r="G18" s="13">
        <f t="shared" si="1"/>
        <v>28.6266666666667</v>
      </c>
      <c r="H18" s="11">
        <v>9</v>
      </c>
      <c r="I18" s="15"/>
    </row>
    <row r="19" s="1" customFormat="1" customHeight="1" spans="1:9">
      <c r="A19" s="11" t="s">
        <v>29</v>
      </c>
      <c r="B19" s="11" t="s">
        <v>20</v>
      </c>
      <c r="C19" s="12">
        <v>10102211122</v>
      </c>
      <c r="D19" s="11">
        <v>101.4</v>
      </c>
      <c r="E19" s="11">
        <v>113</v>
      </c>
      <c r="F19" s="11">
        <f t="shared" si="0"/>
        <v>214.4</v>
      </c>
      <c r="G19" s="13">
        <f t="shared" si="1"/>
        <v>28.5866666666667</v>
      </c>
      <c r="H19" s="11">
        <v>10</v>
      </c>
      <c r="I19" s="15"/>
    </row>
    <row r="20" s="1" customFormat="1" customHeight="1" spans="1:9">
      <c r="A20" s="11" t="s">
        <v>30</v>
      </c>
      <c r="B20" s="11" t="s">
        <v>20</v>
      </c>
      <c r="C20" s="12">
        <v>10102210820</v>
      </c>
      <c r="D20" s="11">
        <v>106.7</v>
      </c>
      <c r="E20" s="11">
        <v>107</v>
      </c>
      <c r="F20" s="11">
        <f t="shared" si="0"/>
        <v>213.7</v>
      </c>
      <c r="G20" s="13">
        <f t="shared" si="1"/>
        <v>28.4933333333333</v>
      </c>
      <c r="H20" s="11">
        <v>11</v>
      </c>
      <c r="I20" s="15"/>
    </row>
    <row r="21" s="1" customFormat="1" customHeight="1" spans="1:9">
      <c r="A21" s="11" t="s">
        <v>31</v>
      </c>
      <c r="B21" s="11" t="s">
        <v>20</v>
      </c>
      <c r="C21" s="12">
        <v>10102210726</v>
      </c>
      <c r="D21" s="11">
        <v>102.4</v>
      </c>
      <c r="E21" s="11">
        <v>111</v>
      </c>
      <c r="F21" s="11">
        <f t="shared" si="0"/>
        <v>213.4</v>
      </c>
      <c r="G21" s="13">
        <f t="shared" si="1"/>
        <v>28.4533333333333</v>
      </c>
      <c r="H21" s="11">
        <v>12</v>
      </c>
      <c r="I21" s="15"/>
    </row>
    <row r="22" s="1" customFormat="1" customHeight="1" spans="1:9">
      <c r="A22" s="11" t="s">
        <v>32</v>
      </c>
      <c r="B22" s="11" t="s">
        <v>20</v>
      </c>
      <c r="C22" s="12">
        <v>10102211726</v>
      </c>
      <c r="D22" s="11">
        <v>100.8</v>
      </c>
      <c r="E22" s="11">
        <v>112</v>
      </c>
      <c r="F22" s="11">
        <f t="shared" si="0"/>
        <v>212.8</v>
      </c>
      <c r="G22" s="13">
        <f t="shared" si="1"/>
        <v>28.3733333333333</v>
      </c>
      <c r="H22" s="11">
        <v>13</v>
      </c>
      <c r="I22" s="15"/>
    </row>
    <row r="23" s="1" customFormat="1" customHeight="1" spans="1:9">
      <c r="A23" s="11" t="s">
        <v>33</v>
      </c>
      <c r="B23" s="11" t="s">
        <v>20</v>
      </c>
      <c r="C23" s="12">
        <v>10102210716</v>
      </c>
      <c r="D23" s="11">
        <v>105.2</v>
      </c>
      <c r="E23" s="11">
        <v>107</v>
      </c>
      <c r="F23" s="11">
        <f t="shared" si="0"/>
        <v>212.2</v>
      </c>
      <c r="G23" s="13">
        <f t="shared" si="1"/>
        <v>28.2933333333333</v>
      </c>
      <c r="H23" s="11">
        <v>14</v>
      </c>
      <c r="I23" s="15"/>
    </row>
    <row r="24" s="1" customFormat="1" customHeight="1" spans="1:9">
      <c r="A24" s="11" t="s">
        <v>34</v>
      </c>
      <c r="B24" s="11" t="s">
        <v>20</v>
      </c>
      <c r="C24" s="12">
        <v>10102210526</v>
      </c>
      <c r="D24" s="11">
        <v>96.7</v>
      </c>
      <c r="E24" s="11">
        <v>114</v>
      </c>
      <c r="F24" s="11">
        <f t="shared" si="0"/>
        <v>210.7</v>
      </c>
      <c r="G24" s="13">
        <f t="shared" si="1"/>
        <v>28.0933333333333</v>
      </c>
      <c r="H24" s="11">
        <v>15</v>
      </c>
      <c r="I24" s="15"/>
    </row>
    <row r="25" s="1" customFormat="1" customHeight="1" spans="1:9">
      <c r="A25" s="11" t="s">
        <v>35</v>
      </c>
      <c r="B25" s="11" t="s">
        <v>20</v>
      </c>
      <c r="C25" s="12">
        <v>10102210701</v>
      </c>
      <c r="D25" s="11">
        <v>101.7</v>
      </c>
      <c r="E25" s="11">
        <v>109</v>
      </c>
      <c r="F25" s="11">
        <f t="shared" si="0"/>
        <v>210.7</v>
      </c>
      <c r="G25" s="13">
        <f t="shared" si="1"/>
        <v>28.0933333333333</v>
      </c>
      <c r="H25" s="11">
        <v>16</v>
      </c>
      <c r="I25" s="15"/>
    </row>
    <row r="26" s="1" customFormat="1" customHeight="1" spans="1:9">
      <c r="A26" s="11" t="s">
        <v>36</v>
      </c>
      <c r="B26" s="11" t="s">
        <v>20</v>
      </c>
      <c r="C26" s="12">
        <v>10102211102</v>
      </c>
      <c r="D26" s="11">
        <v>96.3</v>
      </c>
      <c r="E26" s="11">
        <v>114</v>
      </c>
      <c r="F26" s="11">
        <f t="shared" si="0"/>
        <v>210.3</v>
      </c>
      <c r="G26" s="13">
        <f t="shared" si="1"/>
        <v>28.04</v>
      </c>
      <c r="H26" s="11">
        <v>17</v>
      </c>
      <c r="I26" s="15"/>
    </row>
    <row r="27" s="1" customFormat="1" customHeight="1" spans="1:9">
      <c r="A27" s="11" t="s">
        <v>37</v>
      </c>
      <c r="B27" s="11" t="s">
        <v>20</v>
      </c>
      <c r="C27" s="12">
        <v>10102211302</v>
      </c>
      <c r="D27" s="11">
        <v>93.3</v>
      </c>
      <c r="E27" s="11">
        <v>117</v>
      </c>
      <c r="F27" s="11">
        <f t="shared" si="0"/>
        <v>210.3</v>
      </c>
      <c r="G27" s="13">
        <f t="shared" si="1"/>
        <v>28.04</v>
      </c>
      <c r="H27" s="11">
        <v>18</v>
      </c>
      <c r="I27" s="15"/>
    </row>
    <row r="28" s="1" customFormat="1" customHeight="1" spans="1:9">
      <c r="A28" s="11" t="s">
        <v>38</v>
      </c>
      <c r="B28" s="11" t="s">
        <v>39</v>
      </c>
      <c r="C28" s="12">
        <v>10102210823</v>
      </c>
      <c r="D28" s="11">
        <v>92</v>
      </c>
      <c r="E28" s="11">
        <v>130</v>
      </c>
      <c r="F28" s="11">
        <f t="shared" si="0"/>
        <v>222</v>
      </c>
      <c r="G28" s="13">
        <f t="shared" si="1"/>
        <v>29.6</v>
      </c>
      <c r="H28" s="11">
        <v>1</v>
      </c>
      <c r="I28" s="15"/>
    </row>
    <row r="29" s="1" customFormat="1" customHeight="1" spans="1:9">
      <c r="A29" s="11" t="s">
        <v>40</v>
      </c>
      <c r="B29" s="11" t="s">
        <v>39</v>
      </c>
      <c r="C29" s="12">
        <v>10102210801</v>
      </c>
      <c r="D29" s="11">
        <v>105.3</v>
      </c>
      <c r="E29" s="11">
        <v>114</v>
      </c>
      <c r="F29" s="11">
        <f t="shared" si="0"/>
        <v>219.3</v>
      </c>
      <c r="G29" s="13">
        <f t="shared" si="1"/>
        <v>29.24</v>
      </c>
      <c r="H29" s="11">
        <v>2</v>
      </c>
      <c r="I29" s="15"/>
    </row>
    <row r="30" s="1" customFormat="1" customHeight="1" spans="1:9">
      <c r="A30" s="11" t="s">
        <v>41</v>
      </c>
      <c r="B30" s="11" t="s">
        <v>39</v>
      </c>
      <c r="C30" s="12">
        <v>10102211230</v>
      </c>
      <c r="D30" s="11">
        <v>101.5</v>
      </c>
      <c r="E30" s="11">
        <v>117</v>
      </c>
      <c r="F30" s="11">
        <f t="shared" si="0"/>
        <v>218.5</v>
      </c>
      <c r="G30" s="13">
        <f t="shared" si="1"/>
        <v>29.1333333333333</v>
      </c>
      <c r="H30" s="11">
        <v>3</v>
      </c>
      <c r="I30" s="15"/>
    </row>
    <row r="31" s="1" customFormat="1" customHeight="1" spans="1:9">
      <c r="A31" s="11" t="s">
        <v>42</v>
      </c>
      <c r="B31" s="11" t="s">
        <v>39</v>
      </c>
      <c r="C31" s="12">
        <v>10102210928</v>
      </c>
      <c r="D31" s="11">
        <v>109.5</v>
      </c>
      <c r="E31" s="11">
        <v>108</v>
      </c>
      <c r="F31" s="11">
        <f t="shared" si="0"/>
        <v>217.5</v>
      </c>
      <c r="G31" s="13">
        <f t="shared" si="1"/>
        <v>29</v>
      </c>
      <c r="H31" s="11">
        <v>4</v>
      </c>
      <c r="I31" s="15"/>
    </row>
    <row r="32" s="1" customFormat="1" customHeight="1" spans="1:9">
      <c r="A32" s="11" t="s">
        <v>43</v>
      </c>
      <c r="B32" s="11" t="s">
        <v>39</v>
      </c>
      <c r="C32" s="12">
        <v>10102211003</v>
      </c>
      <c r="D32" s="11">
        <v>97.8</v>
      </c>
      <c r="E32" s="11">
        <v>116</v>
      </c>
      <c r="F32" s="11">
        <f t="shared" si="0"/>
        <v>213.8</v>
      </c>
      <c r="G32" s="13">
        <f t="shared" si="1"/>
        <v>28.5066666666667</v>
      </c>
      <c r="H32" s="11">
        <v>5</v>
      </c>
      <c r="I32" s="15"/>
    </row>
    <row r="33" s="1" customFormat="1" customHeight="1" spans="1:9">
      <c r="A33" s="11" t="s">
        <v>44</v>
      </c>
      <c r="B33" s="11" t="s">
        <v>39</v>
      </c>
      <c r="C33" s="12">
        <v>10102210317</v>
      </c>
      <c r="D33" s="11">
        <v>96.4</v>
      </c>
      <c r="E33" s="11">
        <v>117</v>
      </c>
      <c r="F33" s="11">
        <f t="shared" si="0"/>
        <v>213.4</v>
      </c>
      <c r="G33" s="13">
        <f t="shared" si="1"/>
        <v>28.4533333333333</v>
      </c>
      <c r="H33" s="11">
        <v>6</v>
      </c>
      <c r="I33" s="15"/>
    </row>
    <row r="34" s="1" customFormat="1" customHeight="1" spans="1:9">
      <c r="A34" s="11" t="s">
        <v>45</v>
      </c>
      <c r="B34" s="11" t="s">
        <v>39</v>
      </c>
      <c r="C34" s="12">
        <v>10102210126</v>
      </c>
      <c r="D34" s="11">
        <v>101.3</v>
      </c>
      <c r="E34" s="11">
        <v>111</v>
      </c>
      <c r="F34" s="11">
        <f t="shared" si="0"/>
        <v>212.3</v>
      </c>
      <c r="G34" s="13">
        <f t="shared" si="1"/>
        <v>28.3066666666667</v>
      </c>
      <c r="H34" s="11">
        <v>7</v>
      </c>
      <c r="I34" s="15"/>
    </row>
    <row r="35" s="1" customFormat="1" customHeight="1" spans="1:9">
      <c r="A35" s="11" t="s">
        <v>46</v>
      </c>
      <c r="B35" s="11" t="s">
        <v>39</v>
      </c>
      <c r="C35" s="12">
        <v>10102211604</v>
      </c>
      <c r="D35" s="11">
        <v>99.9</v>
      </c>
      <c r="E35" s="11">
        <v>111</v>
      </c>
      <c r="F35" s="11">
        <f t="shared" si="0"/>
        <v>210.9</v>
      </c>
      <c r="G35" s="13">
        <f t="shared" si="1"/>
        <v>28.12</v>
      </c>
      <c r="H35" s="11">
        <v>8</v>
      </c>
      <c r="I35" s="15"/>
    </row>
    <row r="36" s="1" customFormat="1" customHeight="1" spans="1:9">
      <c r="A36" s="11" t="s">
        <v>47</v>
      </c>
      <c r="B36" s="11" t="s">
        <v>39</v>
      </c>
      <c r="C36" s="12">
        <v>10102210624</v>
      </c>
      <c r="D36" s="11">
        <v>102.9</v>
      </c>
      <c r="E36" s="11">
        <v>106</v>
      </c>
      <c r="F36" s="11">
        <f t="shared" si="0"/>
        <v>208.9</v>
      </c>
      <c r="G36" s="13">
        <f t="shared" ref="G36:G69" si="2">F36/3*0.4</f>
        <v>27.8533333333333</v>
      </c>
      <c r="H36" s="11">
        <v>9</v>
      </c>
      <c r="I36" s="15"/>
    </row>
    <row r="37" s="1" customFormat="1" customHeight="1" spans="1:9">
      <c r="A37" s="11" t="s">
        <v>48</v>
      </c>
      <c r="B37" s="11" t="s">
        <v>39</v>
      </c>
      <c r="C37" s="12">
        <v>10102210824</v>
      </c>
      <c r="D37" s="11">
        <v>102.9</v>
      </c>
      <c r="E37" s="11">
        <v>106</v>
      </c>
      <c r="F37" s="11">
        <f t="shared" si="0"/>
        <v>208.9</v>
      </c>
      <c r="G37" s="13">
        <f t="shared" si="2"/>
        <v>27.8533333333333</v>
      </c>
      <c r="H37" s="11">
        <v>10</v>
      </c>
      <c r="I37" s="15"/>
    </row>
    <row r="38" s="1" customFormat="1" customHeight="1" spans="1:9">
      <c r="A38" s="11" t="s">
        <v>49</v>
      </c>
      <c r="B38" s="11" t="s">
        <v>39</v>
      </c>
      <c r="C38" s="12">
        <v>10102210914</v>
      </c>
      <c r="D38" s="11">
        <v>91.7</v>
      </c>
      <c r="E38" s="11">
        <v>117</v>
      </c>
      <c r="F38" s="11">
        <f t="shared" si="0"/>
        <v>208.7</v>
      </c>
      <c r="G38" s="13">
        <f t="shared" si="2"/>
        <v>27.8266666666667</v>
      </c>
      <c r="H38" s="11">
        <v>11</v>
      </c>
      <c r="I38" s="15"/>
    </row>
    <row r="39" s="1" customFormat="1" customHeight="1" spans="1:9">
      <c r="A39" s="11" t="s">
        <v>50</v>
      </c>
      <c r="B39" s="11" t="s">
        <v>39</v>
      </c>
      <c r="C39" s="12">
        <v>10102211005</v>
      </c>
      <c r="D39" s="11">
        <v>97.2</v>
      </c>
      <c r="E39" s="11">
        <v>111</v>
      </c>
      <c r="F39" s="11">
        <f t="shared" si="0"/>
        <v>208.2</v>
      </c>
      <c r="G39" s="13">
        <f t="shared" si="2"/>
        <v>27.76</v>
      </c>
      <c r="H39" s="11">
        <v>12</v>
      </c>
      <c r="I39" s="15"/>
    </row>
    <row r="40" s="1" customFormat="1" customHeight="1" spans="1:9">
      <c r="A40" s="11" t="s">
        <v>51</v>
      </c>
      <c r="B40" s="11" t="s">
        <v>39</v>
      </c>
      <c r="C40" s="12">
        <v>10102211616</v>
      </c>
      <c r="D40" s="11">
        <v>99.2</v>
      </c>
      <c r="E40" s="11">
        <v>108</v>
      </c>
      <c r="F40" s="11">
        <f t="shared" si="0"/>
        <v>207.2</v>
      </c>
      <c r="G40" s="13">
        <f t="shared" si="2"/>
        <v>27.6266666666667</v>
      </c>
      <c r="H40" s="11">
        <v>13</v>
      </c>
      <c r="I40" s="15"/>
    </row>
    <row r="41" s="1" customFormat="1" customHeight="1" spans="1:9">
      <c r="A41" s="11" t="s">
        <v>52</v>
      </c>
      <c r="B41" s="11" t="s">
        <v>39</v>
      </c>
      <c r="C41" s="12">
        <v>10102211401</v>
      </c>
      <c r="D41" s="11">
        <v>97.9</v>
      </c>
      <c r="E41" s="11">
        <v>108</v>
      </c>
      <c r="F41" s="11">
        <f t="shared" si="0"/>
        <v>205.9</v>
      </c>
      <c r="G41" s="13">
        <f t="shared" si="2"/>
        <v>27.4533333333333</v>
      </c>
      <c r="H41" s="11">
        <v>14</v>
      </c>
      <c r="I41" s="15"/>
    </row>
    <row r="42" s="1" customFormat="1" customHeight="1" spans="1:9">
      <c r="A42" s="11" t="s">
        <v>53</v>
      </c>
      <c r="B42" s="11" t="s">
        <v>39</v>
      </c>
      <c r="C42" s="12">
        <v>10102210216</v>
      </c>
      <c r="D42" s="11">
        <v>98.6</v>
      </c>
      <c r="E42" s="11">
        <v>107</v>
      </c>
      <c r="F42" s="11">
        <f t="shared" si="0"/>
        <v>205.6</v>
      </c>
      <c r="G42" s="13">
        <f t="shared" si="2"/>
        <v>27.4133333333333</v>
      </c>
      <c r="H42" s="11">
        <v>15</v>
      </c>
      <c r="I42" s="15"/>
    </row>
    <row r="43" s="1" customFormat="1" customHeight="1" spans="1:9">
      <c r="A43" s="11" t="s">
        <v>54</v>
      </c>
      <c r="B43" s="11" t="s">
        <v>39</v>
      </c>
      <c r="C43" s="12">
        <v>10102211329</v>
      </c>
      <c r="D43" s="11">
        <v>91.1</v>
      </c>
      <c r="E43" s="11">
        <v>113</v>
      </c>
      <c r="F43" s="11">
        <f t="shared" si="0"/>
        <v>204.1</v>
      </c>
      <c r="G43" s="13">
        <f t="shared" si="2"/>
        <v>27.2133333333333</v>
      </c>
      <c r="H43" s="11">
        <v>16</v>
      </c>
      <c r="I43" s="15"/>
    </row>
    <row r="44" s="1" customFormat="1" customHeight="1" spans="1:9">
      <c r="A44" s="11" t="s">
        <v>55</v>
      </c>
      <c r="B44" s="11" t="s">
        <v>39</v>
      </c>
      <c r="C44" s="12">
        <v>10102210202</v>
      </c>
      <c r="D44" s="11">
        <v>98.9</v>
      </c>
      <c r="E44" s="11">
        <v>105</v>
      </c>
      <c r="F44" s="11">
        <f t="shared" si="0"/>
        <v>203.9</v>
      </c>
      <c r="G44" s="13">
        <f t="shared" si="2"/>
        <v>27.1866666666667</v>
      </c>
      <c r="H44" s="11">
        <v>17</v>
      </c>
      <c r="I44" s="15"/>
    </row>
    <row r="45" s="1" customFormat="1" customHeight="1" spans="1:16377">
      <c r="A45" s="11" t="s">
        <v>56</v>
      </c>
      <c r="B45" s="11" t="s">
        <v>39</v>
      </c>
      <c r="C45" s="12">
        <v>10102210313</v>
      </c>
      <c r="D45" s="11">
        <v>94.6</v>
      </c>
      <c r="E45" s="11">
        <v>109</v>
      </c>
      <c r="F45" s="11">
        <f t="shared" si="0"/>
        <v>203.6</v>
      </c>
      <c r="G45" s="13">
        <f t="shared" si="2"/>
        <v>27.1466666666667</v>
      </c>
      <c r="H45" s="11">
        <v>19</v>
      </c>
      <c r="I45" s="16" t="s">
        <v>16</v>
      </c>
      <c r="XEA45" s="3"/>
      <c r="XEB45" s="3"/>
      <c r="XEC45" s="3"/>
      <c r="XED45" s="3"/>
      <c r="XEE45" s="3"/>
      <c r="XEF45" s="3"/>
      <c r="XEG45" s="3"/>
      <c r="XEH45" s="3"/>
      <c r="XEI45" s="3"/>
      <c r="XEJ45" s="3"/>
      <c r="XEK45" s="3"/>
      <c r="XEL45" s="3"/>
      <c r="XEM45" s="3"/>
      <c r="XEN45" s="3"/>
      <c r="XEO45" s="3"/>
      <c r="XEP45" s="3"/>
      <c r="XEQ45" s="3"/>
      <c r="XER45" s="3"/>
      <c r="XES45" s="3"/>
      <c r="XET45" s="3"/>
      <c r="XEU45" s="3"/>
      <c r="XEV45" s="3"/>
      <c r="XEW45" s="3"/>
    </row>
    <row r="46" s="1" customFormat="1" customHeight="1" spans="1:9">
      <c r="A46" s="11" t="s">
        <v>57</v>
      </c>
      <c r="B46" s="11" t="s">
        <v>58</v>
      </c>
      <c r="C46" s="12">
        <v>10102210830</v>
      </c>
      <c r="D46" s="11">
        <v>108.9</v>
      </c>
      <c r="E46" s="11">
        <v>117</v>
      </c>
      <c r="F46" s="11">
        <f t="shared" si="0"/>
        <v>225.9</v>
      </c>
      <c r="G46" s="13">
        <f t="shared" si="2"/>
        <v>30.12</v>
      </c>
      <c r="H46" s="11">
        <v>1</v>
      </c>
      <c r="I46" s="15"/>
    </row>
    <row r="47" s="1" customFormat="1" customHeight="1" spans="1:9">
      <c r="A47" s="11" t="s">
        <v>59</v>
      </c>
      <c r="B47" s="11" t="s">
        <v>58</v>
      </c>
      <c r="C47" s="12">
        <v>10102210718</v>
      </c>
      <c r="D47" s="11">
        <v>100.9</v>
      </c>
      <c r="E47" s="11">
        <v>123</v>
      </c>
      <c r="F47" s="11">
        <f t="shared" si="0"/>
        <v>223.9</v>
      </c>
      <c r="G47" s="13">
        <f t="shared" si="2"/>
        <v>29.8533333333333</v>
      </c>
      <c r="H47" s="11">
        <v>2</v>
      </c>
      <c r="I47" s="15"/>
    </row>
    <row r="48" s="1" customFormat="1" customHeight="1" spans="1:9">
      <c r="A48" s="11" t="s">
        <v>60</v>
      </c>
      <c r="B48" s="11" t="s">
        <v>58</v>
      </c>
      <c r="C48" s="12">
        <v>10102210825</v>
      </c>
      <c r="D48" s="11">
        <v>106.3</v>
      </c>
      <c r="E48" s="11">
        <v>115</v>
      </c>
      <c r="F48" s="11">
        <f t="shared" si="0"/>
        <v>221.3</v>
      </c>
      <c r="G48" s="13">
        <f t="shared" si="2"/>
        <v>29.5066666666667</v>
      </c>
      <c r="H48" s="11">
        <v>3</v>
      </c>
      <c r="I48" s="15"/>
    </row>
    <row r="49" s="1" customFormat="1" customHeight="1" spans="1:9">
      <c r="A49" s="11" t="s">
        <v>61</v>
      </c>
      <c r="B49" s="11" t="s">
        <v>58</v>
      </c>
      <c r="C49" s="12">
        <v>10102210117</v>
      </c>
      <c r="D49" s="11">
        <v>108.6</v>
      </c>
      <c r="E49" s="11">
        <v>111</v>
      </c>
      <c r="F49" s="11">
        <f t="shared" si="0"/>
        <v>219.6</v>
      </c>
      <c r="G49" s="13">
        <f t="shared" si="2"/>
        <v>29.28</v>
      </c>
      <c r="H49" s="11">
        <v>4</v>
      </c>
      <c r="I49" s="15"/>
    </row>
    <row r="50" s="1" customFormat="1" customHeight="1" spans="1:9">
      <c r="A50" s="11" t="s">
        <v>62</v>
      </c>
      <c r="B50" s="11" t="s">
        <v>58</v>
      </c>
      <c r="C50" s="12">
        <v>10102210514</v>
      </c>
      <c r="D50" s="11">
        <v>110.9</v>
      </c>
      <c r="E50" s="11">
        <v>107</v>
      </c>
      <c r="F50" s="11">
        <f t="shared" si="0"/>
        <v>217.9</v>
      </c>
      <c r="G50" s="13">
        <f t="shared" si="2"/>
        <v>29.0533333333333</v>
      </c>
      <c r="H50" s="11">
        <v>5</v>
      </c>
      <c r="I50" s="15"/>
    </row>
    <row r="51" s="1" customFormat="1" customHeight="1" spans="1:9">
      <c r="A51" s="11" t="s">
        <v>63</v>
      </c>
      <c r="B51" s="11" t="s">
        <v>58</v>
      </c>
      <c r="C51" s="12">
        <v>10102210703</v>
      </c>
      <c r="D51" s="11">
        <v>108.1</v>
      </c>
      <c r="E51" s="11">
        <v>109</v>
      </c>
      <c r="F51" s="11">
        <f t="shared" si="0"/>
        <v>217.1</v>
      </c>
      <c r="G51" s="13">
        <f t="shared" si="2"/>
        <v>28.9466666666667</v>
      </c>
      <c r="H51" s="11">
        <v>6</v>
      </c>
      <c r="I51" s="15"/>
    </row>
    <row r="52" s="1" customFormat="1" customHeight="1" spans="1:9">
      <c r="A52" s="11" t="s">
        <v>64</v>
      </c>
      <c r="B52" s="11" t="s">
        <v>58</v>
      </c>
      <c r="C52" s="12">
        <v>10102211323</v>
      </c>
      <c r="D52" s="11">
        <v>104</v>
      </c>
      <c r="E52" s="11">
        <v>113</v>
      </c>
      <c r="F52" s="11">
        <f t="shared" si="0"/>
        <v>217</v>
      </c>
      <c r="G52" s="13">
        <f t="shared" si="2"/>
        <v>28.9333333333333</v>
      </c>
      <c r="H52" s="11">
        <v>7</v>
      </c>
      <c r="I52" s="15"/>
    </row>
    <row r="53" s="1" customFormat="1" customHeight="1" spans="1:9">
      <c r="A53" s="11" t="s">
        <v>65</v>
      </c>
      <c r="B53" s="11" t="s">
        <v>58</v>
      </c>
      <c r="C53" s="12">
        <v>10102211126</v>
      </c>
      <c r="D53" s="11">
        <v>100.9</v>
      </c>
      <c r="E53" s="11">
        <v>115</v>
      </c>
      <c r="F53" s="11">
        <f t="shared" si="0"/>
        <v>215.9</v>
      </c>
      <c r="G53" s="13">
        <f t="shared" si="2"/>
        <v>28.7866666666667</v>
      </c>
      <c r="H53" s="11">
        <v>8</v>
      </c>
      <c r="I53" s="15"/>
    </row>
    <row r="54" s="1" customFormat="1" customHeight="1" spans="1:9">
      <c r="A54" s="11" t="s">
        <v>66</v>
      </c>
      <c r="B54" s="11" t="s">
        <v>58</v>
      </c>
      <c r="C54" s="12">
        <v>10102210907</v>
      </c>
      <c r="D54" s="11">
        <v>101.9</v>
      </c>
      <c r="E54" s="11">
        <v>112</v>
      </c>
      <c r="F54" s="11">
        <f t="shared" si="0"/>
        <v>213.9</v>
      </c>
      <c r="G54" s="13">
        <f t="shared" si="2"/>
        <v>28.52</v>
      </c>
      <c r="H54" s="11">
        <v>9</v>
      </c>
      <c r="I54" s="15"/>
    </row>
    <row r="55" s="1" customFormat="1" customHeight="1" spans="1:9">
      <c r="A55" s="11" t="s">
        <v>67</v>
      </c>
      <c r="B55" s="11" t="s">
        <v>58</v>
      </c>
      <c r="C55" s="12">
        <v>10102211406</v>
      </c>
      <c r="D55" s="11">
        <v>98.9</v>
      </c>
      <c r="E55" s="11">
        <v>115</v>
      </c>
      <c r="F55" s="11">
        <f t="shared" si="0"/>
        <v>213.9</v>
      </c>
      <c r="G55" s="13">
        <f t="shared" si="2"/>
        <v>28.52</v>
      </c>
      <c r="H55" s="11">
        <v>10</v>
      </c>
      <c r="I55" s="15"/>
    </row>
    <row r="56" s="1" customFormat="1" customHeight="1" spans="1:9">
      <c r="A56" s="11" t="s">
        <v>68</v>
      </c>
      <c r="B56" s="11" t="s">
        <v>58</v>
      </c>
      <c r="C56" s="12">
        <v>10102211220</v>
      </c>
      <c r="D56" s="11">
        <v>101.8</v>
      </c>
      <c r="E56" s="11">
        <v>112</v>
      </c>
      <c r="F56" s="11">
        <f t="shared" si="0"/>
        <v>213.8</v>
      </c>
      <c r="G56" s="13">
        <f t="shared" si="2"/>
        <v>28.5066666666667</v>
      </c>
      <c r="H56" s="11">
        <v>11</v>
      </c>
      <c r="I56" s="15"/>
    </row>
    <row r="57" s="1" customFormat="1" customHeight="1" spans="1:9">
      <c r="A57" s="11" t="s">
        <v>69</v>
      </c>
      <c r="B57" s="11" t="s">
        <v>58</v>
      </c>
      <c r="C57" s="12">
        <v>10102211217</v>
      </c>
      <c r="D57" s="11">
        <v>102.5</v>
      </c>
      <c r="E57" s="11">
        <v>111</v>
      </c>
      <c r="F57" s="11">
        <f t="shared" si="0"/>
        <v>213.5</v>
      </c>
      <c r="G57" s="13">
        <f t="shared" si="2"/>
        <v>28.4666666666667</v>
      </c>
      <c r="H57" s="11">
        <v>12</v>
      </c>
      <c r="I57" s="15"/>
    </row>
    <row r="58" s="1" customFormat="1" customHeight="1" spans="1:9">
      <c r="A58" s="11" t="s">
        <v>70</v>
      </c>
      <c r="B58" s="14" t="s">
        <v>71</v>
      </c>
      <c r="C58" s="12">
        <v>10102211213</v>
      </c>
      <c r="D58" s="11">
        <v>104.5</v>
      </c>
      <c r="E58" s="11">
        <v>113</v>
      </c>
      <c r="F58" s="11">
        <f t="shared" si="0"/>
        <v>217.5</v>
      </c>
      <c r="G58" s="13">
        <f t="shared" si="2"/>
        <v>29</v>
      </c>
      <c r="H58" s="11">
        <v>1</v>
      </c>
      <c r="I58" s="15"/>
    </row>
    <row r="59" s="1" customFormat="1" customHeight="1" spans="1:9">
      <c r="A59" s="11" t="s">
        <v>72</v>
      </c>
      <c r="B59" s="11" t="s">
        <v>73</v>
      </c>
      <c r="C59" s="12">
        <v>10102211418</v>
      </c>
      <c r="D59" s="11">
        <v>99.2</v>
      </c>
      <c r="E59" s="11">
        <v>110</v>
      </c>
      <c r="F59" s="11">
        <f t="shared" si="0"/>
        <v>209.2</v>
      </c>
      <c r="G59" s="13">
        <f t="shared" si="2"/>
        <v>27.8933333333333</v>
      </c>
      <c r="H59" s="11">
        <v>2</v>
      </c>
      <c r="I59" s="15"/>
    </row>
    <row r="60" s="1" customFormat="1" customHeight="1" spans="1:9">
      <c r="A60" s="11" t="s">
        <v>74</v>
      </c>
      <c r="B60" s="11" t="s">
        <v>73</v>
      </c>
      <c r="C60" s="12">
        <v>10102210122</v>
      </c>
      <c r="D60" s="11">
        <v>96.2</v>
      </c>
      <c r="E60" s="11">
        <v>111</v>
      </c>
      <c r="F60" s="11">
        <f t="shared" si="0"/>
        <v>207.2</v>
      </c>
      <c r="G60" s="13">
        <f t="shared" si="2"/>
        <v>27.6266666666667</v>
      </c>
      <c r="H60" s="11">
        <v>3</v>
      </c>
      <c r="I60" s="15"/>
    </row>
    <row r="61" s="1" customFormat="1" customHeight="1" spans="1:9">
      <c r="A61" s="11" t="s">
        <v>75</v>
      </c>
      <c r="B61" s="11" t="s">
        <v>76</v>
      </c>
      <c r="C61" s="12">
        <v>10102211516</v>
      </c>
      <c r="D61" s="11">
        <v>105.7</v>
      </c>
      <c r="E61" s="11">
        <v>103</v>
      </c>
      <c r="F61" s="11">
        <f t="shared" si="0"/>
        <v>208.7</v>
      </c>
      <c r="G61" s="13">
        <f t="shared" si="2"/>
        <v>27.8266666666667</v>
      </c>
      <c r="H61" s="11">
        <v>1</v>
      </c>
      <c r="I61" s="15"/>
    </row>
    <row r="62" s="1" customFormat="1" customHeight="1" spans="1:9">
      <c r="A62" s="11" t="s">
        <v>77</v>
      </c>
      <c r="B62" s="11" t="s">
        <v>76</v>
      </c>
      <c r="C62" s="12">
        <v>10102211321</v>
      </c>
      <c r="D62" s="11">
        <v>94.1</v>
      </c>
      <c r="E62" s="11">
        <v>109</v>
      </c>
      <c r="F62" s="11">
        <f t="shared" si="0"/>
        <v>203.1</v>
      </c>
      <c r="G62" s="13">
        <f t="shared" si="2"/>
        <v>27.08</v>
      </c>
      <c r="H62" s="11">
        <v>2</v>
      </c>
      <c r="I62" s="15"/>
    </row>
    <row r="63" s="1" customFormat="1" customHeight="1" spans="1:9">
      <c r="A63" s="11" t="s">
        <v>78</v>
      </c>
      <c r="B63" s="11" t="s">
        <v>76</v>
      </c>
      <c r="C63" s="12">
        <v>10102211012</v>
      </c>
      <c r="D63" s="11">
        <v>97.9</v>
      </c>
      <c r="E63" s="11">
        <v>105</v>
      </c>
      <c r="F63" s="11">
        <f t="shared" si="0"/>
        <v>202.9</v>
      </c>
      <c r="G63" s="13">
        <f t="shared" si="2"/>
        <v>27.0533333333333</v>
      </c>
      <c r="H63" s="11">
        <v>3</v>
      </c>
      <c r="I63" s="15"/>
    </row>
    <row r="64" s="1" customFormat="1" customHeight="1" spans="1:9">
      <c r="A64" s="11" t="s">
        <v>79</v>
      </c>
      <c r="B64" s="11" t="s">
        <v>76</v>
      </c>
      <c r="C64" s="12">
        <v>10102210822</v>
      </c>
      <c r="D64" s="11">
        <v>95.4</v>
      </c>
      <c r="E64" s="11">
        <v>107</v>
      </c>
      <c r="F64" s="11">
        <f t="shared" si="0"/>
        <v>202.4</v>
      </c>
      <c r="G64" s="13">
        <f t="shared" si="2"/>
        <v>26.9866666666667</v>
      </c>
      <c r="H64" s="11">
        <v>4</v>
      </c>
      <c r="I64" s="15"/>
    </row>
    <row r="65" s="1" customFormat="1" customHeight="1" spans="1:9">
      <c r="A65" s="11" t="s">
        <v>80</v>
      </c>
      <c r="B65" s="11" t="s">
        <v>76</v>
      </c>
      <c r="C65" s="12">
        <v>10102210921</v>
      </c>
      <c r="D65" s="11">
        <v>100.1</v>
      </c>
      <c r="E65" s="11">
        <v>101</v>
      </c>
      <c r="F65" s="11">
        <f t="shared" si="0"/>
        <v>201.1</v>
      </c>
      <c r="G65" s="13">
        <f t="shared" si="2"/>
        <v>26.8133333333333</v>
      </c>
      <c r="H65" s="11">
        <v>5</v>
      </c>
      <c r="I65" s="15"/>
    </row>
    <row r="66" s="1" customFormat="1" customHeight="1" spans="1:9">
      <c r="A66" s="11" t="s">
        <v>81</v>
      </c>
      <c r="B66" s="11" t="s">
        <v>76</v>
      </c>
      <c r="C66" s="12">
        <v>10102210329</v>
      </c>
      <c r="D66" s="11">
        <v>84.3</v>
      </c>
      <c r="E66" s="11">
        <v>113</v>
      </c>
      <c r="F66" s="11">
        <f t="shared" si="0"/>
        <v>197.3</v>
      </c>
      <c r="G66" s="13">
        <f t="shared" si="2"/>
        <v>26.3066666666667</v>
      </c>
      <c r="H66" s="11">
        <v>6</v>
      </c>
      <c r="I66" s="15"/>
    </row>
    <row r="67" s="1" customFormat="1" customHeight="1" spans="1:9">
      <c r="A67" s="11" t="s">
        <v>82</v>
      </c>
      <c r="B67" s="11" t="s">
        <v>76</v>
      </c>
      <c r="C67" s="12">
        <v>10102210124</v>
      </c>
      <c r="D67" s="11">
        <v>96.7</v>
      </c>
      <c r="E67" s="11">
        <v>100</v>
      </c>
      <c r="F67" s="11">
        <f t="shared" ref="F67:F69" si="3">D67+E67</f>
        <v>196.7</v>
      </c>
      <c r="G67" s="13">
        <f t="shared" si="2"/>
        <v>26.2266666666667</v>
      </c>
      <c r="H67" s="11">
        <v>7</v>
      </c>
      <c r="I67" s="15"/>
    </row>
    <row r="68" s="1" customFormat="1" customHeight="1" spans="1:16377">
      <c r="A68" s="11" t="s">
        <v>83</v>
      </c>
      <c r="B68" s="11" t="s">
        <v>76</v>
      </c>
      <c r="C68" s="12">
        <v>10102211316</v>
      </c>
      <c r="D68" s="11">
        <v>76.3</v>
      </c>
      <c r="E68" s="11">
        <v>114</v>
      </c>
      <c r="F68" s="11">
        <f t="shared" si="3"/>
        <v>190.3</v>
      </c>
      <c r="G68" s="13">
        <f t="shared" si="2"/>
        <v>25.3733333333333</v>
      </c>
      <c r="H68" s="11">
        <v>10</v>
      </c>
      <c r="I68" s="16" t="s">
        <v>16</v>
      </c>
      <c r="XEA68" s="3"/>
      <c r="XEB68" s="3"/>
      <c r="XEC68" s="3"/>
      <c r="XED68" s="3"/>
      <c r="XEE68" s="3"/>
      <c r="XEF68" s="3"/>
      <c r="XEG68" s="3"/>
      <c r="XEH68" s="3"/>
      <c r="XEI68" s="3"/>
      <c r="XEJ68" s="3"/>
      <c r="XEK68" s="3"/>
      <c r="XEL68" s="3"/>
      <c r="XEM68" s="3"/>
      <c r="XEN68" s="3"/>
      <c r="XEO68" s="3"/>
      <c r="XEP68" s="3"/>
      <c r="XEQ68" s="3"/>
      <c r="XER68" s="3"/>
      <c r="XES68" s="3"/>
      <c r="XET68" s="3"/>
      <c r="XEU68" s="3"/>
      <c r="XEV68" s="3"/>
      <c r="XEW68" s="3"/>
    </row>
    <row r="69" s="1" customFormat="1" customHeight="1" spans="1:16377">
      <c r="A69" s="11" t="s">
        <v>84</v>
      </c>
      <c r="B69" s="11" t="s">
        <v>76</v>
      </c>
      <c r="C69" s="12">
        <v>10102210918</v>
      </c>
      <c r="D69" s="11">
        <v>81.2</v>
      </c>
      <c r="E69" s="11">
        <v>108</v>
      </c>
      <c r="F69" s="11">
        <f t="shared" si="3"/>
        <v>189.2</v>
      </c>
      <c r="G69" s="13">
        <f t="shared" si="2"/>
        <v>25.2266666666667</v>
      </c>
      <c r="H69" s="11">
        <v>11</v>
      </c>
      <c r="I69" s="16" t="s">
        <v>16</v>
      </c>
      <c r="XEA69" s="3"/>
      <c r="XEB69" s="3"/>
      <c r="XEC69" s="3"/>
      <c r="XED69" s="3"/>
      <c r="XEE69" s="3"/>
      <c r="XEF69" s="3"/>
      <c r="XEG69" s="3"/>
      <c r="XEH69" s="3"/>
      <c r="XEI69" s="3"/>
      <c r="XEJ69" s="3"/>
      <c r="XEK69" s="3"/>
      <c r="XEL69" s="3"/>
      <c r="XEM69" s="3"/>
      <c r="XEN69" s="3"/>
      <c r="XEO69" s="3"/>
      <c r="XEP69" s="3"/>
      <c r="XEQ69" s="3"/>
      <c r="XER69" s="3"/>
      <c r="XES69" s="3"/>
      <c r="XET69" s="3"/>
      <c r="XEU69" s="3"/>
      <c r="XEV69" s="3"/>
      <c r="XEW69" s="3"/>
    </row>
  </sheetData>
  <mergeCells count="1">
    <mergeCell ref="A1:I1"/>
  </mergeCells>
  <printOptions horizontalCentered="1"/>
  <pageMargins left="0.160416666666667" right="0.160416666666667" top="0.409027777777778" bottom="0.409027777777778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小笨笨</cp:lastModifiedBy>
  <dcterms:created xsi:type="dcterms:W3CDTF">2021-09-07T07:01:00Z</dcterms:created>
  <dcterms:modified xsi:type="dcterms:W3CDTF">2021-09-17T07:55:08Z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ICV">
    <vt:lpwstr>3C761925F94646AA99BD0685E800A7C2</vt:lpwstr>
  </property>
  <property fmtid="{D5CDD505-2E9C-101B-9397-08002B2CF9AE}" pid="4" name="KSORubyTemplateID" linkTarget="0">
    <vt:lpwstr>20</vt:lpwstr>
  </property>
</Properties>
</file>