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2"/>
  </bookViews>
  <sheets>
    <sheet name="护士" sheetId="7" r:id="rId1"/>
    <sheet name="临床医师" sheetId="8" r:id="rId2"/>
    <sheet name="医技" sheetId="9" r:id="rId3"/>
  </sheets>
  <definedNames>
    <definedName name="_xlnm._FilterDatabase" localSheetId="0" hidden="1">护士!$3:$113</definedName>
    <definedName name="_xlnm._FilterDatabase" localSheetId="1" hidden="1">临床医师!$3:$3</definedName>
    <definedName name="_xlnm._FilterDatabase" localSheetId="2" hidden="1">医技!$A$3:$XEU$82</definedName>
    <definedName name="_xlnm.Print_Titles" localSheetId="2">医技!$1:$3</definedName>
    <definedName name="_xlnm.Print_Titles" localSheetId="1">临床医师!$1:$3</definedName>
    <definedName name="_xlnm.Print_Titles" localSheetId="0">护士!$1:$3</definedName>
  </definedNames>
  <calcPr calcId="144525"/>
</workbook>
</file>

<file path=xl/sharedStrings.xml><?xml version="1.0" encoding="utf-8"?>
<sst xmlns="http://schemas.openxmlformats.org/spreadsheetml/2006/main" count="834">
  <si>
    <t>阳新县2021年基层医疗卫生专业技术人员专项公开招聘笔试、面试及综合成绩一览表</t>
  </si>
  <si>
    <t>姓名</t>
  </si>
  <si>
    <t>招考单位</t>
  </si>
  <si>
    <t>报考岗位</t>
  </si>
  <si>
    <t>准考证号</t>
  </si>
  <si>
    <t>笔试</t>
  </si>
  <si>
    <t>面试</t>
  </si>
  <si>
    <t>综合
成绩</t>
  </si>
  <si>
    <t>综合
成绩
排名</t>
  </si>
  <si>
    <t>备注</t>
  </si>
  <si>
    <t>综合应用能力
卷面成绩</t>
  </si>
  <si>
    <t>医疗卫生专业基础
卷面成绩</t>
  </si>
  <si>
    <t>总成绩</t>
  </si>
  <si>
    <t>折算
成绩</t>
  </si>
  <si>
    <t>初始
成绩</t>
  </si>
  <si>
    <t>折算
成绩
（60%）</t>
  </si>
  <si>
    <t>刘晶</t>
  </si>
  <si>
    <t>阳新县白沙镇卫生院</t>
  </si>
  <si>
    <t>护士</t>
  </si>
  <si>
    <t>214202013216</t>
  </si>
  <si>
    <t>石海花</t>
  </si>
  <si>
    <t>214202013215</t>
  </si>
  <si>
    <t>汪学敏</t>
  </si>
  <si>
    <t>214202013024</t>
  </si>
  <si>
    <t>秦海宝</t>
  </si>
  <si>
    <t>214202012806</t>
  </si>
  <si>
    <t>孙欢</t>
  </si>
  <si>
    <t>214202013703</t>
  </si>
  <si>
    <t>石英</t>
  </si>
  <si>
    <t>214202015102</t>
  </si>
  <si>
    <t>石云非</t>
  </si>
  <si>
    <t>214202013202</t>
  </si>
  <si>
    <t>陈慧</t>
  </si>
  <si>
    <t>214202010917</t>
  </si>
  <si>
    <t>高晶晶</t>
  </si>
  <si>
    <t>阳新县黄颡口镇卫生院</t>
  </si>
  <si>
    <t>214202010716</t>
  </si>
  <si>
    <t>胡梦姣</t>
  </si>
  <si>
    <t>214202012612</t>
  </si>
  <si>
    <t>居丽丽</t>
  </si>
  <si>
    <t>214202011408</t>
  </si>
  <si>
    <t>袁丽娜</t>
  </si>
  <si>
    <t>214202014721</t>
  </si>
  <si>
    <t>陈卓</t>
  </si>
  <si>
    <t>214202013706</t>
  </si>
  <si>
    <t>马美兰</t>
  </si>
  <si>
    <t>214202010115</t>
  </si>
  <si>
    <t>张婷婷</t>
  </si>
  <si>
    <t>阳新县龙港镇卫生院</t>
  </si>
  <si>
    <t>214202012911</t>
  </si>
  <si>
    <t>吴文君</t>
  </si>
  <si>
    <t>214202013205</t>
  </si>
  <si>
    <t>曹涛</t>
  </si>
  <si>
    <t>214202015109</t>
  </si>
  <si>
    <t>成梦平</t>
  </si>
  <si>
    <t>214202010527</t>
  </si>
  <si>
    <t>姜四红</t>
  </si>
  <si>
    <t>214202010427</t>
  </si>
  <si>
    <t>汪倩雯</t>
  </si>
  <si>
    <t>214202012229</t>
  </si>
  <si>
    <t>柯瑧</t>
  </si>
  <si>
    <t>214202013026</t>
  </si>
  <si>
    <t>肖星星</t>
  </si>
  <si>
    <t>214202010330</t>
  </si>
  <si>
    <t>华细琼</t>
  </si>
  <si>
    <t>214202013016</t>
  </si>
  <si>
    <t>黄丽鹃</t>
  </si>
  <si>
    <t>214202012626</t>
  </si>
  <si>
    <t>张露</t>
  </si>
  <si>
    <t>214202013520</t>
  </si>
  <si>
    <t>孙光芒</t>
  </si>
  <si>
    <t>214202013118</t>
  </si>
  <si>
    <t>丁婷婷</t>
  </si>
  <si>
    <t>214202013724</t>
  </si>
  <si>
    <t>柯丹</t>
  </si>
  <si>
    <t>214202013330</t>
  </si>
  <si>
    <t>郭娜</t>
  </si>
  <si>
    <t>214202011329</t>
  </si>
  <si>
    <t>戴梅芳</t>
  </si>
  <si>
    <t>214202013322</t>
  </si>
  <si>
    <t>黄万分</t>
  </si>
  <si>
    <t>214202014015</t>
  </si>
  <si>
    <t>邱曼曼</t>
  </si>
  <si>
    <t>214202013904</t>
  </si>
  <si>
    <t>陈春娥</t>
  </si>
  <si>
    <t>214202012712</t>
  </si>
  <si>
    <t>郭亚晴</t>
  </si>
  <si>
    <t>214202013619</t>
  </si>
  <si>
    <t>盛艳清</t>
  </si>
  <si>
    <t>214202013607</t>
  </si>
  <si>
    <t>胡榕</t>
  </si>
  <si>
    <t>214202015028</t>
  </si>
  <si>
    <t>梅文珍</t>
  </si>
  <si>
    <t>214202014927</t>
  </si>
  <si>
    <t>李海丰</t>
  </si>
  <si>
    <t>214202011502</t>
  </si>
  <si>
    <t>柯慧玲</t>
  </si>
  <si>
    <t>214202014503</t>
  </si>
  <si>
    <t>陈然</t>
  </si>
  <si>
    <t>214202010516</t>
  </si>
  <si>
    <t>刘玲玲</t>
  </si>
  <si>
    <t>214202014412</t>
  </si>
  <si>
    <t>郑燕</t>
  </si>
  <si>
    <t>214202014421</t>
  </si>
  <si>
    <t>成彩丹</t>
  </si>
  <si>
    <t>214202011904</t>
  </si>
  <si>
    <t>成淑芬</t>
  </si>
  <si>
    <t>214202012006</t>
  </si>
  <si>
    <t>骆红玲</t>
  </si>
  <si>
    <t>阳新县枫林镇卫生院</t>
  </si>
  <si>
    <t>214202014518</t>
  </si>
  <si>
    <t>陈曼霞</t>
  </si>
  <si>
    <t>214202013407</t>
  </si>
  <si>
    <t>胡晓芬</t>
  </si>
  <si>
    <t>214202011128</t>
  </si>
  <si>
    <t>邢小艳</t>
  </si>
  <si>
    <t>214202014810</t>
  </si>
  <si>
    <t>柯金霞</t>
  </si>
  <si>
    <t>214202011009</t>
  </si>
  <si>
    <t>李芬</t>
  </si>
  <si>
    <t>214202012719</t>
  </si>
  <si>
    <t>秦芳</t>
  </si>
  <si>
    <t>214202011407</t>
  </si>
  <si>
    <t>柯青</t>
  </si>
  <si>
    <t>214202010209</t>
  </si>
  <si>
    <t>陈青霖</t>
  </si>
  <si>
    <t>214202013114</t>
  </si>
  <si>
    <t>李文秀</t>
  </si>
  <si>
    <t>214202012526</t>
  </si>
  <si>
    <t>柯敏</t>
  </si>
  <si>
    <t>214202015030</t>
  </si>
  <si>
    <t>何薇</t>
  </si>
  <si>
    <t>214202013517</t>
  </si>
  <si>
    <t>周晓丽</t>
  </si>
  <si>
    <t>214202013129</t>
  </si>
  <si>
    <t>刘文静</t>
  </si>
  <si>
    <t>214202013111</t>
  </si>
  <si>
    <t>刘雪芹</t>
  </si>
  <si>
    <t>214202010215</t>
  </si>
  <si>
    <t>邹文娟</t>
  </si>
  <si>
    <t>阳新县三溪镇卫生院</t>
  </si>
  <si>
    <t>214202013419</t>
  </si>
  <si>
    <t>邹满圆</t>
  </si>
  <si>
    <t>214202011506</t>
  </si>
  <si>
    <t>明云华</t>
  </si>
  <si>
    <t>214202014117</t>
  </si>
  <si>
    <t>伍艳</t>
  </si>
  <si>
    <t>214202012928</t>
  </si>
  <si>
    <t>柯梦</t>
  </si>
  <si>
    <t>214202014324</t>
  </si>
  <si>
    <t>王晓菲</t>
  </si>
  <si>
    <t>214202014029</t>
  </si>
  <si>
    <t>明菲</t>
  </si>
  <si>
    <t>214202011703</t>
  </si>
  <si>
    <t>邹先桥</t>
  </si>
  <si>
    <t>214202014101</t>
  </si>
  <si>
    <t>杨丝</t>
  </si>
  <si>
    <t>214202011024</t>
  </si>
  <si>
    <t>明荧荧</t>
  </si>
  <si>
    <t>214202012429</t>
  </si>
  <si>
    <t>艾海霞</t>
  </si>
  <si>
    <t>214202014104</t>
  </si>
  <si>
    <t>李梦亚</t>
  </si>
  <si>
    <t>214202014629</t>
  </si>
  <si>
    <t>汪丽</t>
  </si>
  <si>
    <t>阳新县陶港镇卫生院</t>
  </si>
  <si>
    <t>214202011902</t>
  </si>
  <si>
    <t>程爱香</t>
  </si>
  <si>
    <t>214202013818</t>
  </si>
  <si>
    <t>倪莉</t>
  </si>
  <si>
    <t>214202010203</t>
  </si>
  <si>
    <t>张建芬</t>
  </si>
  <si>
    <t>214202014524</t>
  </si>
  <si>
    <t>刘锦</t>
  </si>
  <si>
    <t>214202010515</t>
  </si>
  <si>
    <t>李艳婷</t>
  </si>
  <si>
    <t>214202013829</t>
  </si>
  <si>
    <t>樊莲莲</t>
  </si>
  <si>
    <t>214202014011</t>
  </si>
  <si>
    <t>王凤香</t>
  </si>
  <si>
    <t>214202012503</t>
  </si>
  <si>
    <t>佘金红</t>
  </si>
  <si>
    <t>214202011124</t>
  </si>
  <si>
    <t>黄花</t>
  </si>
  <si>
    <t>214202012314</t>
  </si>
  <si>
    <t>钱卉卉</t>
  </si>
  <si>
    <t>214202014019</t>
  </si>
  <si>
    <t>张啸</t>
  </si>
  <si>
    <t>214202010610</t>
  </si>
  <si>
    <t>张秋香</t>
  </si>
  <si>
    <t>阳新县排市镇卫生院</t>
  </si>
  <si>
    <t>214202015015</t>
  </si>
  <si>
    <t>骆爱玲</t>
  </si>
  <si>
    <t>214202014602</t>
  </si>
  <si>
    <t>谢敏</t>
  </si>
  <si>
    <t>214202014422</t>
  </si>
  <si>
    <t>常钟艳</t>
  </si>
  <si>
    <t>214202011109</t>
  </si>
  <si>
    <t>明兰芳</t>
  </si>
  <si>
    <t>214202011424</t>
  </si>
  <si>
    <t>周晓丹</t>
  </si>
  <si>
    <t>214202012630</t>
  </si>
  <si>
    <t>袁星星</t>
  </si>
  <si>
    <t>214202015124</t>
  </si>
  <si>
    <t>明梦娟</t>
  </si>
  <si>
    <t>214202010703</t>
  </si>
  <si>
    <t>张敏</t>
  </si>
  <si>
    <t>214202013229</t>
  </si>
  <si>
    <t>谈艳萍</t>
  </si>
  <si>
    <t>阳新县浮屠镇卫生院</t>
  </si>
  <si>
    <t>214202014429</t>
  </si>
  <si>
    <t>黄美玲</t>
  </si>
  <si>
    <t>214202012822</t>
  </si>
  <si>
    <t>周珊珊</t>
  </si>
  <si>
    <t>214202014225</t>
  </si>
  <si>
    <t>石珍荣</t>
  </si>
  <si>
    <t>214202010303</t>
  </si>
  <si>
    <t>李丽</t>
  </si>
  <si>
    <t>214202010623</t>
  </si>
  <si>
    <t>王鑫鑫</t>
  </si>
  <si>
    <t>214202013617</t>
  </si>
  <si>
    <t>朱蔡花</t>
  </si>
  <si>
    <t>214202013908</t>
  </si>
  <si>
    <t>王玲</t>
  </si>
  <si>
    <t>214202014417</t>
  </si>
  <si>
    <t>皮文静</t>
  </si>
  <si>
    <t>214202010128</t>
  </si>
  <si>
    <t>马露</t>
  </si>
  <si>
    <t>阳新县城南社区卫生服务中心</t>
  </si>
  <si>
    <t>214202011707</t>
  </si>
  <si>
    <t>黄丽</t>
  </si>
  <si>
    <t>214202012628</t>
  </si>
  <si>
    <t>师云云</t>
  </si>
  <si>
    <t>214202012523</t>
  </si>
  <si>
    <t>罗君君</t>
  </si>
  <si>
    <t>214202010913</t>
  </si>
  <si>
    <t>董玉兰</t>
  </si>
  <si>
    <t>214202011018</t>
  </si>
  <si>
    <t>王能羽</t>
  </si>
  <si>
    <t>214202011818</t>
  </si>
  <si>
    <t>刘娅娅</t>
  </si>
  <si>
    <t>阳新县城北社区卫生服务中心</t>
  </si>
  <si>
    <t>214202011105</t>
  </si>
  <si>
    <t>明晶晶</t>
  </si>
  <si>
    <t>214202012013</t>
  </si>
  <si>
    <t>郑可</t>
  </si>
  <si>
    <t>214202014918</t>
  </si>
  <si>
    <t>汪仲颖</t>
  </si>
  <si>
    <t>阳新县富池镇卫生院</t>
  </si>
  <si>
    <t>214202014204</t>
  </si>
  <si>
    <t>陈园春</t>
  </si>
  <si>
    <t>214202012930</t>
  </si>
  <si>
    <t>柯晓倩</t>
  </si>
  <si>
    <t>214202014519</t>
  </si>
  <si>
    <t>陈梦</t>
  </si>
  <si>
    <t>214202012920</t>
  </si>
  <si>
    <t>王芳</t>
  </si>
  <si>
    <t>214202013027</t>
  </si>
  <si>
    <t>何灵芝</t>
  </si>
  <si>
    <t>214202011827</t>
  </si>
  <si>
    <t>张倩</t>
  </si>
  <si>
    <t>214202012106</t>
  </si>
  <si>
    <t>明晶</t>
  </si>
  <si>
    <t>214202013414</t>
  </si>
  <si>
    <t>虞媛媛</t>
  </si>
  <si>
    <t>214202010702</t>
  </si>
  <si>
    <t>汪明珠</t>
  </si>
  <si>
    <t>214202012328</t>
  </si>
  <si>
    <t>黄斯怡</t>
  </si>
  <si>
    <t>214202013709</t>
  </si>
  <si>
    <t>柯小慧</t>
  </si>
  <si>
    <t>214202013917</t>
  </si>
  <si>
    <t>王海芳</t>
  </si>
  <si>
    <t>214202012606</t>
  </si>
  <si>
    <t>柯丽芳</t>
  </si>
  <si>
    <t>214202011117</t>
  </si>
  <si>
    <t>程稀</t>
  </si>
  <si>
    <t>214202011517</t>
  </si>
  <si>
    <t>黄晓曼</t>
  </si>
  <si>
    <t>阳新县木港镇卫生院</t>
  </si>
  <si>
    <t>214202013524</t>
  </si>
  <si>
    <t>柯满</t>
  </si>
  <si>
    <t>214202014210</t>
  </si>
  <si>
    <t>欧阳晓雯</t>
  </si>
  <si>
    <t>214202013305</t>
  </si>
  <si>
    <t>柯莎莎</t>
  </si>
  <si>
    <t>214202013329</t>
  </si>
  <si>
    <t>陈凤琴</t>
  </si>
  <si>
    <t>214202014022</t>
  </si>
  <si>
    <t>孙婷婷</t>
  </si>
  <si>
    <t>214202011715</t>
  </si>
  <si>
    <t>艾艳琴</t>
  </si>
  <si>
    <t>214202013006</t>
  </si>
  <si>
    <t>陈玲</t>
  </si>
  <si>
    <t>214202014124</t>
  </si>
  <si>
    <t>李嫚</t>
  </si>
  <si>
    <t>214202013522</t>
  </si>
  <si>
    <t>朱志芳</t>
  </si>
  <si>
    <t>214202012608</t>
  </si>
  <si>
    <t>王丹青</t>
  </si>
  <si>
    <t>214202013028</t>
  </si>
  <si>
    <t>董银凤</t>
  </si>
  <si>
    <t>214202010828</t>
  </si>
  <si>
    <t>柯婷婷</t>
  </si>
  <si>
    <t>214202014616</t>
  </si>
  <si>
    <t>李艳</t>
  </si>
  <si>
    <t>214202012909</t>
  </si>
  <si>
    <t>明晓芳</t>
  </si>
  <si>
    <t>214202015220</t>
  </si>
  <si>
    <t>陈春霞</t>
  </si>
  <si>
    <t>214202014403</t>
  </si>
  <si>
    <t>柯十辅</t>
  </si>
  <si>
    <t>214202010230</t>
  </si>
  <si>
    <t>柯黄河</t>
  </si>
  <si>
    <t>214202012227</t>
  </si>
  <si>
    <t>黄淑汝</t>
  </si>
  <si>
    <t>214202012817</t>
  </si>
  <si>
    <t>熊科科</t>
  </si>
  <si>
    <t>阳新县王英镇卫生院</t>
  </si>
  <si>
    <t>214202014517</t>
  </si>
  <si>
    <t>殷菲菲</t>
  </si>
  <si>
    <t>214202015125</t>
  </si>
  <si>
    <t>石敏</t>
  </si>
  <si>
    <t>214202013327</t>
  </si>
  <si>
    <t>鲁蓉</t>
  </si>
  <si>
    <t>214202013121</t>
  </si>
  <si>
    <t>邓辉</t>
  </si>
  <si>
    <t>214202010214</t>
  </si>
  <si>
    <t>伍珍</t>
  </si>
  <si>
    <t>214202014803</t>
  </si>
  <si>
    <t>丁辉</t>
  </si>
  <si>
    <t>阳新县洋港镇卫生院</t>
  </si>
  <si>
    <t>214202010426</t>
  </si>
  <si>
    <t>阮晨</t>
  </si>
  <si>
    <t>214202011905</t>
  </si>
  <si>
    <t>孙多多</t>
  </si>
  <si>
    <t>214202014821</t>
  </si>
  <si>
    <t>陈露</t>
  </si>
  <si>
    <t>214202013213</t>
  </si>
  <si>
    <t>石倩</t>
  </si>
  <si>
    <t>214202013719</t>
  </si>
  <si>
    <t>成七妹</t>
  </si>
  <si>
    <t>214202012703</t>
  </si>
  <si>
    <t>李名铭</t>
  </si>
  <si>
    <t>214202014012</t>
  </si>
  <si>
    <t>钟晓云</t>
  </si>
  <si>
    <t>214202013411</t>
  </si>
  <si>
    <t>石小艳</t>
  </si>
  <si>
    <t>214202015019</t>
  </si>
  <si>
    <t>周希</t>
  </si>
  <si>
    <t>214202010728</t>
  </si>
  <si>
    <t>王琼</t>
  </si>
  <si>
    <t>214202013030</t>
  </si>
  <si>
    <t>漆凤娇</t>
  </si>
  <si>
    <t>214202014308</t>
  </si>
  <si>
    <t>涂智慧</t>
  </si>
  <si>
    <t>214202010710</t>
  </si>
  <si>
    <t>王弯</t>
  </si>
  <si>
    <t>214202013124</t>
  </si>
  <si>
    <t>刘慧娟</t>
  </si>
  <si>
    <t>214202013505</t>
  </si>
  <si>
    <t>李姣姣</t>
  </si>
  <si>
    <t>214202014907</t>
  </si>
  <si>
    <t>刘建忙</t>
  </si>
  <si>
    <t>214202011021</t>
  </si>
  <si>
    <t>杜建琴</t>
  </si>
  <si>
    <t>214202014115</t>
  </si>
  <si>
    <t>石云</t>
  </si>
  <si>
    <t>临床医师</t>
  </si>
  <si>
    <t>214202012702</t>
  </si>
  <si>
    <t>赵云飞</t>
  </si>
  <si>
    <t>214202010803</t>
  </si>
  <si>
    <t>阮英乾</t>
  </si>
  <si>
    <t>214202014030</t>
  </si>
  <si>
    <t>黄彩霞</t>
  </si>
  <si>
    <t>214202011030</t>
  </si>
  <si>
    <t>欧阳智慧</t>
  </si>
  <si>
    <t>214202012515</t>
  </si>
  <si>
    <t>鲍义灯</t>
  </si>
  <si>
    <t>214202013916</t>
  </si>
  <si>
    <t>王梦敏</t>
  </si>
  <si>
    <t>214202015309</t>
  </si>
  <si>
    <t>柯娇</t>
  </si>
  <si>
    <t>214202011017</t>
  </si>
  <si>
    <t>陈绪月</t>
  </si>
  <si>
    <t>214202014028</t>
  </si>
  <si>
    <t>程正海</t>
  </si>
  <si>
    <t>214202011511</t>
  </si>
  <si>
    <t>潘晓彬</t>
  </si>
  <si>
    <t>214202012914</t>
  </si>
  <si>
    <t>刘知</t>
  </si>
  <si>
    <t>214202011025</t>
  </si>
  <si>
    <t>缺考</t>
  </si>
  <si>
    <t>王能武</t>
  </si>
  <si>
    <t>214202013012</t>
  </si>
  <si>
    <t>刘会平</t>
  </si>
  <si>
    <t>214202013516</t>
  </si>
  <si>
    <t>邹林元</t>
  </si>
  <si>
    <t>214202014114</t>
  </si>
  <si>
    <t>潘汉武</t>
  </si>
  <si>
    <t>214202010220</t>
  </si>
  <si>
    <t>庞开友</t>
  </si>
  <si>
    <t>214202013613</t>
  </si>
  <si>
    <t>邹治民</t>
  </si>
  <si>
    <t>214202014321</t>
  </si>
  <si>
    <t>郑安锋</t>
  </si>
  <si>
    <t>214202011916</t>
  </si>
  <si>
    <t>尹家庆</t>
  </si>
  <si>
    <t>214202013711</t>
  </si>
  <si>
    <t>潘庆国</t>
  </si>
  <si>
    <t>214202015212</t>
  </si>
  <si>
    <t>董芸</t>
  </si>
  <si>
    <t>214202014009</t>
  </si>
  <si>
    <t>陈世智</t>
  </si>
  <si>
    <t>214202011819</t>
  </si>
  <si>
    <t>董文杰</t>
  </si>
  <si>
    <t>214202011130</t>
  </si>
  <si>
    <t>王景娜</t>
  </si>
  <si>
    <t>214202010918</t>
  </si>
  <si>
    <t>朱必平</t>
  </si>
  <si>
    <t>214202013320</t>
  </si>
  <si>
    <t>张小敏</t>
  </si>
  <si>
    <t>214202013919</t>
  </si>
  <si>
    <t>吕绍斌</t>
  </si>
  <si>
    <t>214202011522</t>
  </si>
  <si>
    <t>张公安</t>
  </si>
  <si>
    <t>214202012811</t>
  </si>
  <si>
    <t>徐志康</t>
  </si>
  <si>
    <t>214202013014</t>
  </si>
  <si>
    <t>李相珍</t>
  </si>
  <si>
    <t>214202010805</t>
  </si>
  <si>
    <t>李芳</t>
  </si>
  <si>
    <t>214202010310</t>
  </si>
  <si>
    <t>王定波</t>
  </si>
  <si>
    <t>214202013921</t>
  </si>
  <si>
    <t>王晓慧</t>
  </si>
  <si>
    <t>214202011208</t>
  </si>
  <si>
    <t>张远义</t>
  </si>
  <si>
    <t>214202013824</t>
  </si>
  <si>
    <t>贾希银</t>
  </si>
  <si>
    <t>214202010814</t>
  </si>
  <si>
    <t>柯贤庆</t>
  </si>
  <si>
    <t>214202011013</t>
  </si>
  <si>
    <t>郭圣志</t>
  </si>
  <si>
    <t>214202010801</t>
  </si>
  <si>
    <t>柯希旺</t>
  </si>
  <si>
    <t>214202010314</t>
  </si>
  <si>
    <t>陈开剑</t>
  </si>
  <si>
    <t>214202011929</t>
  </si>
  <si>
    <t>田宗慧</t>
  </si>
  <si>
    <t>214202012315</t>
  </si>
  <si>
    <t>刘彬</t>
  </si>
  <si>
    <t>214202013417</t>
  </si>
  <si>
    <t>何兆伍</t>
  </si>
  <si>
    <t>214202014314</t>
  </si>
  <si>
    <t>张全</t>
  </si>
  <si>
    <t>214202013207</t>
  </si>
  <si>
    <t>柯鑫丽</t>
  </si>
  <si>
    <t>214202014405</t>
  </si>
  <si>
    <t>冯文娟</t>
  </si>
  <si>
    <t>214202010211</t>
  </si>
  <si>
    <t>陈前刚</t>
  </si>
  <si>
    <t>214202010714</t>
  </si>
  <si>
    <t>吴智荣</t>
  </si>
  <si>
    <t>214202013413</t>
  </si>
  <si>
    <t>成传彦</t>
  </si>
  <si>
    <t>214202014307</t>
  </si>
  <si>
    <t>成忠茂</t>
  </si>
  <si>
    <t>214202015024</t>
  </si>
  <si>
    <t>徐静</t>
  </si>
  <si>
    <t>214202012619</t>
  </si>
  <si>
    <t>成良江</t>
  </si>
  <si>
    <t>214202012413</t>
  </si>
  <si>
    <t>柯艳芳</t>
  </si>
  <si>
    <t>214202015129</t>
  </si>
  <si>
    <t>成璀</t>
  </si>
  <si>
    <t>214202013425</t>
  </si>
  <si>
    <t>柯善文</t>
  </si>
  <si>
    <t>214202012616</t>
  </si>
  <si>
    <t>舒睿</t>
  </si>
  <si>
    <t>214202013726</t>
  </si>
  <si>
    <t>成剑锋</t>
  </si>
  <si>
    <t>214202011205</t>
  </si>
  <si>
    <t>肖绪兵</t>
  </si>
  <si>
    <t>214202014722</t>
  </si>
  <si>
    <t>梅光华</t>
  </si>
  <si>
    <t>214202010509</t>
  </si>
  <si>
    <t>肖杰</t>
  </si>
  <si>
    <t>214202011028</t>
  </si>
  <si>
    <t>郑英响</t>
  </si>
  <si>
    <t>214202012410</t>
  </si>
  <si>
    <t>张建军</t>
  </si>
  <si>
    <t>214202013928</t>
  </si>
  <si>
    <t>郑四海</t>
  </si>
  <si>
    <t>214202013905</t>
  </si>
  <si>
    <t>成传薪</t>
  </si>
  <si>
    <t>214202013005</t>
  </si>
  <si>
    <t>骆传魁</t>
  </si>
  <si>
    <t>214202010816</t>
  </si>
  <si>
    <t>万昌伟</t>
  </si>
  <si>
    <t>214202011421</t>
  </si>
  <si>
    <t>刘应文</t>
  </si>
  <si>
    <t>214202010502</t>
  </si>
  <si>
    <t>梅加桂</t>
  </si>
  <si>
    <t>214202013218</t>
  </si>
  <si>
    <t>马哲杰</t>
  </si>
  <si>
    <t>214202014908</t>
  </si>
  <si>
    <t>徐艳平</t>
  </si>
  <si>
    <t>214202013901</t>
  </si>
  <si>
    <t>王志友</t>
  </si>
  <si>
    <t>214202011310</t>
  </si>
  <si>
    <t>谢良正</t>
  </si>
  <si>
    <t>214202011811</t>
  </si>
  <si>
    <t>刘茜雅</t>
  </si>
  <si>
    <t>214202012124</t>
  </si>
  <si>
    <t>余云龙</t>
  </si>
  <si>
    <t>214202014317</t>
  </si>
  <si>
    <t>成晓芳</t>
  </si>
  <si>
    <t>214202012527</t>
  </si>
  <si>
    <t>张海涛</t>
  </si>
  <si>
    <t>214202011414</t>
  </si>
  <si>
    <t>宋舒柳</t>
  </si>
  <si>
    <t>214202012910</t>
  </si>
  <si>
    <t>王能飞</t>
  </si>
  <si>
    <t>214202014211</t>
  </si>
  <si>
    <t>陈敬余</t>
  </si>
  <si>
    <t>214202013115</t>
  </si>
  <si>
    <t>明廷河</t>
  </si>
  <si>
    <t>214202013406</t>
  </si>
  <si>
    <t>董俊</t>
  </si>
  <si>
    <t>214202014917</t>
  </si>
  <si>
    <t>郑安金</t>
  </si>
  <si>
    <t>214202011914</t>
  </si>
  <si>
    <t>王定钢</t>
  </si>
  <si>
    <t>214202010304</t>
  </si>
  <si>
    <t>汪承云</t>
  </si>
  <si>
    <t>214202010820</t>
  </si>
  <si>
    <t>尹传波</t>
  </si>
  <si>
    <t>214202010329</t>
  </si>
  <si>
    <t>蔡拥华</t>
  </si>
  <si>
    <t>214202011228</t>
  </si>
  <si>
    <t>向月华</t>
  </si>
  <si>
    <t>214202012214</t>
  </si>
  <si>
    <t>鲁江华</t>
  </si>
  <si>
    <t>214202015121</t>
  </si>
  <si>
    <t>石教仁</t>
  </si>
  <si>
    <t>214202010101</t>
  </si>
  <si>
    <t>黄秀丽</t>
  </si>
  <si>
    <t>214202013113</t>
  </si>
  <si>
    <t>尹定树</t>
  </si>
  <si>
    <t>214202013626</t>
  </si>
  <si>
    <t>彭书锋</t>
  </si>
  <si>
    <t>214202011909</t>
  </si>
  <si>
    <t>王红雁</t>
  </si>
  <si>
    <t>214202010821</t>
  </si>
  <si>
    <t>伍钊</t>
  </si>
  <si>
    <t>214202015006</t>
  </si>
  <si>
    <t>马文学</t>
  </si>
  <si>
    <t>214202012908</t>
  </si>
  <si>
    <t>吴梅风</t>
  </si>
  <si>
    <t>214202010615</t>
  </si>
  <si>
    <t>陈绪松</t>
  </si>
  <si>
    <t>214202011809</t>
  </si>
  <si>
    <t>陈绪德</t>
  </si>
  <si>
    <t>214202013311</t>
  </si>
  <si>
    <t>陈迪富</t>
  </si>
  <si>
    <t>214202011527</t>
  </si>
  <si>
    <t>谈桂英</t>
  </si>
  <si>
    <t>214202010911</t>
  </si>
  <si>
    <t>程通</t>
  </si>
  <si>
    <t>214202012915</t>
  </si>
  <si>
    <t>柯智强</t>
  </si>
  <si>
    <t>214202013515</t>
  </si>
  <si>
    <t>蔡明明</t>
  </si>
  <si>
    <t>214202014119</t>
  </si>
  <si>
    <t>柯有谋</t>
  </si>
  <si>
    <t>214202010405</t>
  </si>
  <si>
    <t>程丽霞</t>
  </si>
  <si>
    <t>214202014529</t>
  </si>
  <si>
    <t>周雨河</t>
  </si>
  <si>
    <t>214202014914</t>
  </si>
  <si>
    <t>罗德军</t>
  </si>
  <si>
    <t>214202012012</t>
  </si>
  <si>
    <t>贾福桃</t>
  </si>
  <si>
    <t>214202011817</t>
  </si>
  <si>
    <t>胡翠平</t>
  </si>
  <si>
    <t>214202012003</t>
  </si>
  <si>
    <t>汪烈建</t>
  </si>
  <si>
    <t>214202012020</t>
  </si>
  <si>
    <t>陈振长</t>
  </si>
  <si>
    <t>214202012907</t>
  </si>
  <si>
    <t>余灯塔</t>
  </si>
  <si>
    <t>214202013025</t>
  </si>
  <si>
    <t>乐一萱</t>
  </si>
  <si>
    <t>214202012905</t>
  </si>
  <si>
    <t>贾季旺</t>
  </si>
  <si>
    <t>214202013815</t>
  </si>
  <si>
    <t>余俊锟</t>
  </si>
  <si>
    <t>214202013527</t>
  </si>
  <si>
    <t>王能钢</t>
  </si>
  <si>
    <t>214202014310</t>
  </si>
  <si>
    <t>吴华兵</t>
  </si>
  <si>
    <t>214202011330</t>
  </si>
  <si>
    <t>吴小娟</t>
  </si>
  <si>
    <t>214202014222</t>
  </si>
  <si>
    <t>王国忠</t>
  </si>
  <si>
    <t>214202014904</t>
  </si>
  <si>
    <t>王义君</t>
  </si>
  <si>
    <t>214202012901</t>
  </si>
  <si>
    <t>朱怀信</t>
  </si>
  <si>
    <t>214202014001</t>
  </si>
  <si>
    <t>王贤月</t>
  </si>
  <si>
    <t>214202011609</t>
  </si>
  <si>
    <t>陈世龙</t>
  </si>
  <si>
    <t>214202014008</t>
  </si>
  <si>
    <t>王义光</t>
  </si>
  <si>
    <t>214202010227</t>
  </si>
  <si>
    <t>邓乾侃</t>
  </si>
  <si>
    <t>214202010226</t>
  </si>
  <si>
    <t>李巍</t>
  </si>
  <si>
    <t>214202014807</t>
  </si>
  <si>
    <t>石周宇</t>
  </si>
  <si>
    <t>214202015113</t>
  </si>
  <si>
    <t>伍延学</t>
  </si>
  <si>
    <t>214202011226</t>
  </si>
  <si>
    <t>赵云龙</t>
  </si>
  <si>
    <t>214202011524</t>
  </si>
  <si>
    <t>何玉</t>
  </si>
  <si>
    <t>214202015128</t>
  </si>
  <si>
    <t>周婷</t>
  </si>
  <si>
    <t>214202014812</t>
  </si>
  <si>
    <t>214202014027</t>
  </si>
  <si>
    <t>周淑芳</t>
  </si>
  <si>
    <t>214202012518</t>
  </si>
  <si>
    <t>陈贝</t>
  </si>
  <si>
    <t>214202013412</t>
  </si>
  <si>
    <t>王灿</t>
  </si>
  <si>
    <t>214202011007</t>
  </si>
  <si>
    <t>郭圣房</t>
  </si>
  <si>
    <t>214202015209</t>
  </si>
  <si>
    <t>骆伟杰</t>
  </si>
  <si>
    <t>214202011413</t>
  </si>
  <si>
    <t>伍八一</t>
  </si>
  <si>
    <t>214202010826</t>
  </si>
  <si>
    <t>袁红艳</t>
  </si>
  <si>
    <t>214202012722</t>
  </si>
  <si>
    <t>姜玉琳</t>
  </si>
  <si>
    <t>214202010118</t>
  </si>
  <si>
    <t>吴远日</t>
  </si>
  <si>
    <t>214202013902</t>
  </si>
  <si>
    <t>谢亚军</t>
  </si>
  <si>
    <t>214202015023</t>
  </si>
  <si>
    <t>吴远文</t>
  </si>
  <si>
    <t>214202011627</t>
  </si>
  <si>
    <t>向功坤</t>
  </si>
  <si>
    <t>214202011411</t>
  </si>
  <si>
    <t>刘诗学</t>
  </si>
  <si>
    <t>214202010430</t>
  </si>
  <si>
    <t>方慧</t>
  </si>
  <si>
    <t>214202013720</t>
  </si>
  <si>
    <t>柯银霞</t>
  </si>
  <si>
    <t>214202010901</t>
  </si>
  <si>
    <t>邹杰</t>
  </si>
  <si>
    <t>214202013924</t>
  </si>
  <si>
    <t>肖龙顺</t>
  </si>
  <si>
    <t>214202014619</t>
  </si>
  <si>
    <t>程正雨</t>
  </si>
  <si>
    <t>214202013827</t>
  </si>
  <si>
    <t>明雨嫣</t>
  </si>
  <si>
    <t>214202013103</t>
  </si>
  <si>
    <t>郑文娟</t>
  </si>
  <si>
    <t>214202014127</t>
  </si>
  <si>
    <t>柯晓乐</t>
  </si>
  <si>
    <t>214202012116</t>
  </si>
  <si>
    <t>洪班豪</t>
  </si>
  <si>
    <t>医技</t>
  </si>
  <si>
    <t>214202010503</t>
  </si>
  <si>
    <t>贾梦琪</t>
  </si>
  <si>
    <t>214202010511</t>
  </si>
  <si>
    <t>樊思思</t>
  </si>
  <si>
    <t>214202014428</t>
  </si>
  <si>
    <t>蒋文全</t>
  </si>
  <si>
    <t>214202010624</t>
  </si>
  <si>
    <t>钟灵芳</t>
  </si>
  <si>
    <t>214202011022</t>
  </si>
  <si>
    <t>黄泓杰</t>
  </si>
  <si>
    <t>214202012504</t>
  </si>
  <si>
    <t>尹为民</t>
  </si>
  <si>
    <t>214202013715</t>
  </si>
  <si>
    <t>邢国逵</t>
  </si>
  <si>
    <t>214202012223</t>
  </si>
  <si>
    <t>王功彰</t>
  </si>
  <si>
    <t>214202011630</t>
  </si>
  <si>
    <t>明锐杰</t>
  </si>
  <si>
    <t>214202013324</t>
  </si>
  <si>
    <t>明艳丽</t>
  </si>
  <si>
    <t>214202010930</t>
  </si>
  <si>
    <t>柯美连</t>
  </si>
  <si>
    <t>214202011108</t>
  </si>
  <si>
    <t>对参加面试人数与招聘岗位计划数比例等于或小于1:1的岗位，实行最低合格分数线控制，最低合格分数线为本场面试考生（同一面试考官组、同一面试题本）的平均分。本场面试考生的平均分为65.5644分。</t>
  </si>
  <si>
    <t>梁慧娟</t>
  </si>
  <si>
    <t>214202014218</t>
  </si>
  <si>
    <t>朱明敏</t>
  </si>
  <si>
    <t>214202014709</t>
  </si>
  <si>
    <t>李洁</t>
  </si>
  <si>
    <t>214202010318</t>
  </si>
  <si>
    <t>杨先炎</t>
  </si>
  <si>
    <t>214202014611</t>
  </si>
  <si>
    <t>蔡克群</t>
  </si>
  <si>
    <t>214202015027</t>
  </si>
  <si>
    <t>刘远</t>
  </si>
  <si>
    <t>214202015115</t>
  </si>
  <si>
    <t>石彬</t>
  </si>
  <si>
    <t>214202014726</t>
  </si>
  <si>
    <t>柯宣男</t>
  </si>
  <si>
    <t>214202012519</t>
  </si>
  <si>
    <t>明平锐</t>
  </si>
  <si>
    <t>214202011324</t>
  </si>
  <si>
    <t>郭衍兵</t>
  </si>
  <si>
    <t>214202010228</t>
  </si>
  <si>
    <t>邓炜</t>
  </si>
  <si>
    <t>214202012004</t>
  </si>
  <si>
    <t>陈泉</t>
  </si>
  <si>
    <t>214202013828</t>
  </si>
  <si>
    <t>石臻</t>
  </si>
  <si>
    <t>214202011315</t>
  </si>
  <si>
    <t>肖城万</t>
  </si>
  <si>
    <t>214202014802</t>
  </si>
  <si>
    <t>肖雯倩</t>
  </si>
  <si>
    <t>214202013725</t>
  </si>
  <si>
    <t>叶炜</t>
  </si>
  <si>
    <t>214202011419</t>
  </si>
  <si>
    <t>冯泽文</t>
  </si>
  <si>
    <t>214202011029</t>
  </si>
  <si>
    <t>刘飞</t>
  </si>
  <si>
    <t>214202011610</t>
  </si>
  <si>
    <t>陈美玲</t>
  </si>
  <si>
    <t>214202013507</t>
  </si>
  <si>
    <t>梁晨</t>
  </si>
  <si>
    <t>214202013713</t>
  </si>
  <si>
    <t>柯学</t>
  </si>
  <si>
    <t>214202015012</t>
  </si>
  <si>
    <t>骆天祥</t>
  </si>
  <si>
    <t>214202014712</t>
  </si>
  <si>
    <t>王炎</t>
  </si>
  <si>
    <t>214202010514</t>
  </si>
  <si>
    <t>石娅妮</t>
  </si>
  <si>
    <t>214202011626</t>
  </si>
  <si>
    <t>郑珍妮</t>
  </si>
  <si>
    <t>214202011716</t>
  </si>
  <si>
    <t>肖城仟</t>
  </si>
  <si>
    <t>214202012601</t>
  </si>
  <si>
    <t>黄昊天</t>
  </si>
  <si>
    <t>214202012310</t>
  </si>
  <si>
    <t>明道仁</t>
  </si>
  <si>
    <t>214202013420</t>
  </si>
  <si>
    <t>柯科</t>
  </si>
  <si>
    <t>214202011314</t>
  </si>
  <si>
    <t>明瑞城</t>
  </si>
  <si>
    <t>214202011321</t>
  </si>
  <si>
    <t>田晗</t>
  </si>
  <si>
    <t>214202012820</t>
  </si>
  <si>
    <t>黄朝赦</t>
  </si>
  <si>
    <t>214202013923</t>
  </si>
  <si>
    <t>夏聪</t>
  </si>
  <si>
    <t>214202010409</t>
  </si>
  <si>
    <t>陈凯</t>
  </si>
  <si>
    <t>214202012324</t>
  </si>
  <si>
    <t>陈森</t>
  </si>
  <si>
    <t>214202013116</t>
  </si>
  <si>
    <t>邹娅平</t>
  </si>
  <si>
    <t>214202014523</t>
  </si>
  <si>
    <t>潘恒华</t>
  </si>
  <si>
    <t>214202011915</t>
  </si>
  <si>
    <t>鲍杰杰</t>
  </si>
  <si>
    <t>214202012015</t>
  </si>
  <si>
    <t>陈鑫</t>
  </si>
  <si>
    <t>214202013110</t>
  </si>
  <si>
    <t>陈南月</t>
  </si>
  <si>
    <t>214202014605</t>
  </si>
  <si>
    <t>柯芸</t>
  </si>
  <si>
    <t>214202015307</t>
  </si>
  <si>
    <t>鄢国兵</t>
  </si>
  <si>
    <t>214202010708</t>
  </si>
  <si>
    <t>乐康</t>
  </si>
  <si>
    <t>214202011521</t>
  </si>
  <si>
    <t>谈华女</t>
  </si>
  <si>
    <t>214202014919</t>
  </si>
  <si>
    <t>夏敏</t>
  </si>
  <si>
    <t>214202012605</t>
  </si>
  <si>
    <t>邹汶杰</t>
  </si>
  <si>
    <t>214202012111</t>
  </si>
  <si>
    <t>李安琪</t>
  </si>
  <si>
    <t>214202013223</t>
  </si>
  <si>
    <t>徐维梁</t>
  </si>
  <si>
    <t>214202013702</t>
  </si>
  <si>
    <t>柯琳伟</t>
  </si>
  <si>
    <t>214202011129</t>
  </si>
  <si>
    <t>彭易学</t>
  </si>
  <si>
    <t>214202010705</t>
  </si>
  <si>
    <t>叶慧</t>
  </si>
  <si>
    <t>214202015201</t>
  </si>
  <si>
    <t>陈沙沙</t>
  </si>
  <si>
    <t>214202013722</t>
  </si>
  <si>
    <t>张召兴</t>
  </si>
  <si>
    <t>214202012321</t>
  </si>
  <si>
    <t>程火军</t>
  </si>
  <si>
    <t>214202010704</t>
  </si>
  <si>
    <t>杨浩</t>
  </si>
  <si>
    <t>214202011926</t>
  </si>
  <si>
    <t>王能刚</t>
  </si>
  <si>
    <t>214202010324</t>
  </si>
  <si>
    <t>刘青</t>
  </si>
  <si>
    <t>214202013727</t>
  </si>
  <si>
    <t>彭露</t>
  </si>
  <si>
    <t>214202013510</t>
  </si>
  <si>
    <t>刘秋玲</t>
  </si>
  <si>
    <t>214202014227</t>
  </si>
  <si>
    <t>孔文川</t>
  </si>
  <si>
    <t>214202012420</t>
  </si>
  <si>
    <t>柯美芬</t>
  </si>
  <si>
    <t>214202011717</t>
  </si>
  <si>
    <t>柯杨</t>
  </si>
  <si>
    <t>214202014010</t>
  </si>
  <si>
    <t>洪玉连</t>
  </si>
  <si>
    <t>214202012828</t>
  </si>
  <si>
    <t>罗俊</t>
  </si>
  <si>
    <t>214202014107</t>
  </si>
  <si>
    <t>罗玲</t>
  </si>
  <si>
    <t>214202011301</t>
  </si>
  <si>
    <t>冯兰</t>
  </si>
  <si>
    <t>214202014208</t>
  </si>
  <si>
    <t>柯利婷</t>
  </si>
  <si>
    <t>214202013806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</si>
</sst>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177" fontId="3" fillId="0" borderId="6" xfId="49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7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>
      <alignment horizontal="center" vertical="center"/>
    </xf>
    <xf numFmtId="177" fontId="8" fillId="0" borderId="6" xfId="49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71"/>
  <sheetViews>
    <sheetView workbookViewId="0">
      <selection activeCell="N4" sqref="N4"/>
    </sheetView>
  </sheetViews>
  <sheetFormatPr defaultColWidth="8" defaultRowHeight="25" customHeight="1"/>
  <cols>
    <col min="1" max="1" width="8.625" style="3" customWidth="1"/>
    <col min="2" max="2" width="23.875" style="3" customWidth="1"/>
    <col min="3" max="3" width="8.375" style="3" customWidth="1"/>
    <col min="4" max="4" width="12.125" style="3" customWidth="1"/>
    <col min="5" max="5" width="11.75" style="3" customWidth="1"/>
    <col min="6" max="6" width="15.375" style="3" customWidth="1"/>
    <col min="7" max="7" width="6.375" style="3" customWidth="1"/>
    <col min="8" max="8" width="6.625" style="35" customWidth="1"/>
    <col min="9" max="9" width="6.625" style="3" customWidth="1"/>
    <col min="10" max="10" width="8.625" style="3" customWidth="1"/>
    <col min="11" max="11" width="8.625" style="36" customWidth="1"/>
    <col min="12" max="12" width="5.625" style="3" customWidth="1"/>
    <col min="13" max="13" width="19" style="3" customWidth="1"/>
    <col min="14" max="16350" width="8" style="3" customWidth="1"/>
    <col min="16351" max="16375" width="8" style="37"/>
    <col min="16376" max="16384" width="8" style="4"/>
  </cols>
  <sheetData>
    <row r="1" s="1" customFormat="1" customHeight="1" spans="1:163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  <c r="L1" s="6"/>
      <c r="M1" s="6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</row>
    <row r="2" s="2" customFormat="1" customHeight="1" spans="1:163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10"/>
      <c r="I2" s="9" t="s">
        <v>6</v>
      </c>
      <c r="J2" s="10"/>
      <c r="K2" s="19" t="s">
        <v>7</v>
      </c>
      <c r="L2" s="20" t="s">
        <v>8</v>
      </c>
      <c r="M2" s="21" t="s">
        <v>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</row>
    <row r="3" s="1" customFormat="1" ht="40" customHeight="1" spans="1:16375">
      <c r="A3" s="11"/>
      <c r="B3" s="11"/>
      <c r="C3" s="11"/>
      <c r="D3" s="11"/>
      <c r="E3" s="12" t="s">
        <v>10</v>
      </c>
      <c r="F3" s="12" t="s">
        <v>11</v>
      </c>
      <c r="G3" s="12" t="s">
        <v>12</v>
      </c>
      <c r="H3" s="13" t="s">
        <v>13</v>
      </c>
      <c r="I3" s="19" t="s">
        <v>14</v>
      </c>
      <c r="J3" s="22" t="s">
        <v>15</v>
      </c>
      <c r="K3" s="23"/>
      <c r="L3" s="24"/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</row>
    <row r="4" s="3" customFormat="1" customHeight="1" spans="1:13">
      <c r="A4" s="14" t="s">
        <v>16</v>
      </c>
      <c r="B4" s="14" t="s">
        <v>17</v>
      </c>
      <c r="C4" s="14" t="s">
        <v>18</v>
      </c>
      <c r="D4" s="14" t="s">
        <v>19</v>
      </c>
      <c r="E4" s="14">
        <v>73</v>
      </c>
      <c r="F4" s="14">
        <v>84</v>
      </c>
      <c r="G4" s="14">
        <f t="shared" ref="G4:G17" si="0">E4+F4</f>
        <v>157</v>
      </c>
      <c r="H4" s="15">
        <v>31.4</v>
      </c>
      <c r="I4" s="14">
        <v>85.16</v>
      </c>
      <c r="J4" s="14">
        <f t="shared" ref="J4:J17" si="1">I4*0.6</f>
        <v>51.096</v>
      </c>
      <c r="K4" s="25">
        <f t="shared" ref="K4:K17" si="2">H4+J4</f>
        <v>82.496</v>
      </c>
      <c r="L4" s="14">
        <v>1</v>
      </c>
      <c r="M4" s="14"/>
    </row>
    <row r="5" s="3" customFormat="1" customHeight="1" spans="1:13">
      <c r="A5" s="14" t="s">
        <v>20</v>
      </c>
      <c r="B5" s="14" t="s">
        <v>17</v>
      </c>
      <c r="C5" s="14" t="s">
        <v>18</v>
      </c>
      <c r="D5" s="14" t="s">
        <v>21</v>
      </c>
      <c r="E5" s="14">
        <v>72.5</v>
      </c>
      <c r="F5" s="14">
        <v>86</v>
      </c>
      <c r="G5" s="14">
        <f t="shared" si="0"/>
        <v>158.5</v>
      </c>
      <c r="H5" s="15">
        <v>31.7</v>
      </c>
      <c r="I5" s="14">
        <v>79.9</v>
      </c>
      <c r="J5" s="14">
        <f t="shared" si="1"/>
        <v>47.94</v>
      </c>
      <c r="K5" s="25">
        <f t="shared" si="2"/>
        <v>79.64</v>
      </c>
      <c r="L5" s="14">
        <v>2</v>
      </c>
      <c r="M5" s="14"/>
    </row>
    <row r="6" s="3" customFormat="1" customHeight="1" spans="1:13">
      <c r="A6" s="14" t="s">
        <v>22</v>
      </c>
      <c r="B6" s="14" t="s">
        <v>17</v>
      </c>
      <c r="C6" s="14" t="s">
        <v>18</v>
      </c>
      <c r="D6" s="14" t="s">
        <v>23</v>
      </c>
      <c r="E6" s="14">
        <v>73</v>
      </c>
      <c r="F6" s="14">
        <v>85</v>
      </c>
      <c r="G6" s="14">
        <f t="shared" si="0"/>
        <v>158</v>
      </c>
      <c r="H6" s="15">
        <v>31.6</v>
      </c>
      <c r="I6" s="14">
        <v>75.96</v>
      </c>
      <c r="J6" s="14">
        <f t="shared" si="1"/>
        <v>45.576</v>
      </c>
      <c r="K6" s="25">
        <f t="shared" si="2"/>
        <v>77.176</v>
      </c>
      <c r="L6" s="14">
        <v>3</v>
      </c>
      <c r="M6" s="14"/>
    </row>
    <row r="7" s="3" customFormat="1" customHeight="1" spans="1:13">
      <c r="A7" s="14" t="s">
        <v>24</v>
      </c>
      <c r="B7" s="14" t="s">
        <v>17</v>
      </c>
      <c r="C7" s="14" t="s">
        <v>18</v>
      </c>
      <c r="D7" s="14" t="s">
        <v>25</v>
      </c>
      <c r="E7" s="14">
        <v>64</v>
      </c>
      <c r="F7" s="14">
        <v>87</v>
      </c>
      <c r="G7" s="14">
        <f t="shared" si="0"/>
        <v>151</v>
      </c>
      <c r="H7" s="15">
        <v>30.2</v>
      </c>
      <c r="I7" s="14">
        <v>76.84</v>
      </c>
      <c r="J7" s="14">
        <f t="shared" si="1"/>
        <v>46.104</v>
      </c>
      <c r="K7" s="25">
        <f t="shared" si="2"/>
        <v>76.304</v>
      </c>
      <c r="L7" s="14">
        <v>4</v>
      </c>
      <c r="M7" s="14"/>
    </row>
    <row r="8" s="3" customFormat="1" customHeight="1" spans="1:13">
      <c r="A8" s="14" t="s">
        <v>26</v>
      </c>
      <c r="B8" s="14" t="s">
        <v>17</v>
      </c>
      <c r="C8" s="14" t="s">
        <v>18</v>
      </c>
      <c r="D8" s="14" t="s">
        <v>27</v>
      </c>
      <c r="E8" s="14">
        <v>60</v>
      </c>
      <c r="F8" s="14">
        <v>73</v>
      </c>
      <c r="G8" s="14">
        <f t="shared" si="0"/>
        <v>133</v>
      </c>
      <c r="H8" s="15">
        <v>26.6</v>
      </c>
      <c r="I8" s="14">
        <v>74.06</v>
      </c>
      <c r="J8" s="14">
        <f t="shared" si="1"/>
        <v>44.436</v>
      </c>
      <c r="K8" s="25">
        <f t="shared" si="2"/>
        <v>71.036</v>
      </c>
      <c r="L8" s="14">
        <v>5</v>
      </c>
      <c r="M8" s="14"/>
    </row>
    <row r="9" s="3" customFormat="1" customHeight="1" spans="1:13">
      <c r="A9" s="14" t="s">
        <v>28</v>
      </c>
      <c r="B9" s="14" t="s">
        <v>17</v>
      </c>
      <c r="C9" s="14" t="s">
        <v>18</v>
      </c>
      <c r="D9" s="14" t="s">
        <v>29</v>
      </c>
      <c r="E9" s="14">
        <v>65</v>
      </c>
      <c r="F9" s="14">
        <v>65</v>
      </c>
      <c r="G9" s="14">
        <f t="shared" si="0"/>
        <v>130</v>
      </c>
      <c r="H9" s="15">
        <v>26</v>
      </c>
      <c r="I9" s="14">
        <v>74.16</v>
      </c>
      <c r="J9" s="14">
        <f t="shared" si="1"/>
        <v>44.496</v>
      </c>
      <c r="K9" s="25">
        <f t="shared" si="2"/>
        <v>70.496</v>
      </c>
      <c r="L9" s="14">
        <v>6</v>
      </c>
      <c r="M9" s="14"/>
    </row>
    <row r="10" s="3" customFormat="1" customHeight="1" spans="1:13">
      <c r="A10" s="14" t="s">
        <v>30</v>
      </c>
      <c r="B10" s="14" t="s">
        <v>17</v>
      </c>
      <c r="C10" s="14" t="s">
        <v>18</v>
      </c>
      <c r="D10" s="14" t="s">
        <v>31</v>
      </c>
      <c r="E10" s="14">
        <v>63</v>
      </c>
      <c r="F10" s="14">
        <v>67</v>
      </c>
      <c r="G10" s="14">
        <f t="shared" si="0"/>
        <v>130</v>
      </c>
      <c r="H10" s="15">
        <v>26</v>
      </c>
      <c r="I10" s="14">
        <v>72.7</v>
      </c>
      <c r="J10" s="14">
        <f t="shared" si="1"/>
        <v>43.62</v>
      </c>
      <c r="K10" s="25">
        <f t="shared" si="2"/>
        <v>69.62</v>
      </c>
      <c r="L10" s="14">
        <v>7</v>
      </c>
      <c r="M10" s="14"/>
    </row>
    <row r="11" s="3" customFormat="1" customHeight="1" spans="1:13">
      <c r="A11" s="14" t="s">
        <v>32</v>
      </c>
      <c r="B11" s="14" t="s">
        <v>17</v>
      </c>
      <c r="C11" s="14" t="s">
        <v>18</v>
      </c>
      <c r="D11" s="14" t="s">
        <v>33</v>
      </c>
      <c r="E11" s="14">
        <v>65</v>
      </c>
      <c r="F11" s="14">
        <v>65</v>
      </c>
      <c r="G11" s="14">
        <f t="shared" si="0"/>
        <v>130</v>
      </c>
      <c r="H11" s="15">
        <v>26</v>
      </c>
      <c r="I11" s="14">
        <v>70.24</v>
      </c>
      <c r="J11" s="14">
        <f t="shared" si="1"/>
        <v>42.144</v>
      </c>
      <c r="K11" s="25">
        <f t="shared" si="2"/>
        <v>68.144</v>
      </c>
      <c r="L11" s="14">
        <v>8</v>
      </c>
      <c r="M11" s="14"/>
    </row>
    <row r="12" s="3" customFormat="1" customHeight="1" spans="1:13">
      <c r="A12" s="14" t="s">
        <v>34</v>
      </c>
      <c r="B12" s="14" t="s">
        <v>35</v>
      </c>
      <c r="C12" s="14" t="s">
        <v>18</v>
      </c>
      <c r="D12" s="14" t="s">
        <v>36</v>
      </c>
      <c r="E12" s="14">
        <v>84.5</v>
      </c>
      <c r="F12" s="14">
        <v>72</v>
      </c>
      <c r="G12" s="14">
        <f t="shared" si="0"/>
        <v>156.5</v>
      </c>
      <c r="H12" s="15">
        <v>31.3</v>
      </c>
      <c r="I12" s="14">
        <v>82.7</v>
      </c>
      <c r="J12" s="14">
        <f t="shared" si="1"/>
        <v>49.62</v>
      </c>
      <c r="K12" s="25">
        <f t="shared" si="2"/>
        <v>80.92</v>
      </c>
      <c r="L12" s="14">
        <v>1</v>
      </c>
      <c r="M12" s="14"/>
    </row>
    <row r="13" s="3" customFormat="1" customHeight="1" spans="1:13">
      <c r="A13" s="14" t="s">
        <v>37</v>
      </c>
      <c r="B13" s="14" t="s">
        <v>35</v>
      </c>
      <c r="C13" s="14" t="s">
        <v>18</v>
      </c>
      <c r="D13" s="14" t="s">
        <v>38</v>
      </c>
      <c r="E13" s="14">
        <v>84</v>
      </c>
      <c r="F13" s="14">
        <v>84</v>
      </c>
      <c r="G13" s="14">
        <f t="shared" si="0"/>
        <v>168</v>
      </c>
      <c r="H13" s="15">
        <v>33.6</v>
      </c>
      <c r="I13" s="14">
        <v>76.78</v>
      </c>
      <c r="J13" s="14">
        <f t="shared" si="1"/>
        <v>46.068</v>
      </c>
      <c r="K13" s="25">
        <f t="shared" si="2"/>
        <v>79.668</v>
      </c>
      <c r="L13" s="14">
        <v>2</v>
      </c>
      <c r="M13" s="14"/>
    </row>
    <row r="14" s="3" customFormat="1" customHeight="1" spans="1:13">
      <c r="A14" s="14" t="s">
        <v>39</v>
      </c>
      <c r="B14" s="14" t="s">
        <v>35</v>
      </c>
      <c r="C14" s="14" t="s">
        <v>18</v>
      </c>
      <c r="D14" s="14" t="s">
        <v>40</v>
      </c>
      <c r="E14" s="14">
        <v>68</v>
      </c>
      <c r="F14" s="14">
        <v>78</v>
      </c>
      <c r="G14" s="14">
        <f t="shared" si="0"/>
        <v>146</v>
      </c>
      <c r="H14" s="15">
        <v>29.2</v>
      </c>
      <c r="I14" s="14">
        <v>80.06</v>
      </c>
      <c r="J14" s="14">
        <f t="shared" si="1"/>
        <v>48.036</v>
      </c>
      <c r="K14" s="25">
        <f t="shared" si="2"/>
        <v>77.236</v>
      </c>
      <c r="L14" s="14">
        <v>3</v>
      </c>
      <c r="M14" s="14"/>
    </row>
    <row r="15" s="3" customFormat="1" customHeight="1" spans="1:13">
      <c r="A15" s="14" t="s">
        <v>41</v>
      </c>
      <c r="B15" s="14" t="s">
        <v>35</v>
      </c>
      <c r="C15" s="14" t="s">
        <v>18</v>
      </c>
      <c r="D15" s="14" t="s">
        <v>42</v>
      </c>
      <c r="E15" s="14">
        <v>75</v>
      </c>
      <c r="F15" s="14">
        <v>74</v>
      </c>
      <c r="G15" s="14">
        <f t="shared" si="0"/>
        <v>149</v>
      </c>
      <c r="H15" s="15">
        <v>29.8</v>
      </c>
      <c r="I15" s="14">
        <v>75.4</v>
      </c>
      <c r="J15" s="14">
        <f t="shared" si="1"/>
        <v>45.24</v>
      </c>
      <c r="K15" s="25">
        <f t="shared" si="2"/>
        <v>75.04</v>
      </c>
      <c r="L15" s="14">
        <v>4</v>
      </c>
      <c r="M15" s="14"/>
    </row>
    <row r="16" s="3" customFormat="1" customHeight="1" spans="1:13">
      <c r="A16" s="14" t="s">
        <v>43</v>
      </c>
      <c r="B16" s="14" t="s">
        <v>35</v>
      </c>
      <c r="C16" s="14" t="s">
        <v>18</v>
      </c>
      <c r="D16" s="14" t="s">
        <v>44</v>
      </c>
      <c r="E16" s="14">
        <v>69.5</v>
      </c>
      <c r="F16" s="14">
        <v>76</v>
      </c>
      <c r="G16" s="14">
        <f t="shared" si="0"/>
        <v>145.5</v>
      </c>
      <c r="H16" s="15">
        <v>29.1</v>
      </c>
      <c r="I16" s="14">
        <v>75.22</v>
      </c>
      <c r="J16" s="14">
        <f t="shared" si="1"/>
        <v>45.132</v>
      </c>
      <c r="K16" s="25">
        <f t="shared" si="2"/>
        <v>74.232</v>
      </c>
      <c r="L16" s="14">
        <v>5</v>
      </c>
      <c r="M16" s="14"/>
    </row>
    <row r="17" s="3" customFormat="1" customHeight="1" spans="1:13">
      <c r="A17" s="14" t="s">
        <v>45</v>
      </c>
      <c r="B17" s="14" t="s">
        <v>35</v>
      </c>
      <c r="C17" s="14" t="s">
        <v>18</v>
      </c>
      <c r="D17" s="14" t="s">
        <v>46</v>
      </c>
      <c r="E17" s="14">
        <v>78.5</v>
      </c>
      <c r="F17" s="14">
        <v>72</v>
      </c>
      <c r="G17" s="14">
        <f t="shared" si="0"/>
        <v>150.5</v>
      </c>
      <c r="H17" s="15">
        <v>30.1</v>
      </c>
      <c r="I17" s="14">
        <v>63.9</v>
      </c>
      <c r="J17" s="14">
        <f t="shared" si="1"/>
        <v>38.34</v>
      </c>
      <c r="K17" s="25">
        <f t="shared" si="2"/>
        <v>68.44</v>
      </c>
      <c r="L17" s="14">
        <v>6</v>
      </c>
      <c r="M17" s="14"/>
    </row>
    <row r="18" s="3" customFormat="1" customHeight="1" spans="1:13">
      <c r="A18" s="14" t="s">
        <v>47</v>
      </c>
      <c r="B18" s="14" t="s">
        <v>48</v>
      </c>
      <c r="C18" s="14" t="s">
        <v>18</v>
      </c>
      <c r="D18" s="14" t="s">
        <v>49</v>
      </c>
      <c r="E18" s="14">
        <v>78.5</v>
      </c>
      <c r="F18" s="14">
        <v>78</v>
      </c>
      <c r="G18" s="14">
        <f t="shared" ref="G18:G57" si="3">E18+F18</f>
        <v>156.5</v>
      </c>
      <c r="H18" s="15">
        <v>31.3</v>
      </c>
      <c r="I18" s="14">
        <v>83.48</v>
      </c>
      <c r="J18" s="14">
        <f t="shared" ref="J18:J81" si="4">I18*0.6</f>
        <v>50.088</v>
      </c>
      <c r="K18" s="25">
        <f t="shared" ref="K18:K81" si="5">H18+J18</f>
        <v>81.388</v>
      </c>
      <c r="L18" s="14">
        <v>1</v>
      </c>
      <c r="M18" s="14"/>
    </row>
    <row r="19" s="3" customFormat="1" customHeight="1" spans="1:13">
      <c r="A19" s="14" t="s">
        <v>50</v>
      </c>
      <c r="B19" s="14" t="s">
        <v>48</v>
      </c>
      <c r="C19" s="14" t="s">
        <v>18</v>
      </c>
      <c r="D19" s="14" t="s">
        <v>51</v>
      </c>
      <c r="E19" s="14">
        <v>72.5</v>
      </c>
      <c r="F19" s="14">
        <v>77</v>
      </c>
      <c r="G19" s="14">
        <f t="shared" si="3"/>
        <v>149.5</v>
      </c>
      <c r="H19" s="15">
        <v>29.9</v>
      </c>
      <c r="I19" s="14">
        <v>80.32</v>
      </c>
      <c r="J19" s="14">
        <f t="shared" si="4"/>
        <v>48.192</v>
      </c>
      <c r="K19" s="25">
        <f t="shared" si="5"/>
        <v>78.092</v>
      </c>
      <c r="L19" s="14">
        <v>2</v>
      </c>
      <c r="M19" s="14"/>
    </row>
    <row r="20" s="3" customFormat="1" customHeight="1" spans="1:13">
      <c r="A20" s="14" t="s">
        <v>52</v>
      </c>
      <c r="B20" s="14" t="s">
        <v>48</v>
      </c>
      <c r="C20" s="14" t="s">
        <v>18</v>
      </c>
      <c r="D20" s="14" t="s">
        <v>53</v>
      </c>
      <c r="E20" s="14">
        <v>78</v>
      </c>
      <c r="F20" s="14">
        <v>79</v>
      </c>
      <c r="G20" s="14">
        <f t="shared" si="3"/>
        <v>157</v>
      </c>
      <c r="H20" s="15">
        <v>31.4</v>
      </c>
      <c r="I20" s="14">
        <v>75.74</v>
      </c>
      <c r="J20" s="14">
        <f t="shared" si="4"/>
        <v>45.444</v>
      </c>
      <c r="K20" s="25">
        <f t="shared" si="5"/>
        <v>76.844</v>
      </c>
      <c r="L20" s="14">
        <v>3</v>
      </c>
      <c r="M20" s="14"/>
    </row>
    <row r="21" s="3" customFormat="1" customHeight="1" spans="1:13">
      <c r="A21" s="14" t="s">
        <v>54</v>
      </c>
      <c r="B21" s="14" t="s">
        <v>48</v>
      </c>
      <c r="C21" s="14" t="s">
        <v>18</v>
      </c>
      <c r="D21" s="14" t="s">
        <v>55</v>
      </c>
      <c r="E21" s="14">
        <v>65</v>
      </c>
      <c r="F21" s="14">
        <v>81</v>
      </c>
      <c r="G21" s="14">
        <f t="shared" si="3"/>
        <v>146</v>
      </c>
      <c r="H21" s="15">
        <v>29.2</v>
      </c>
      <c r="I21" s="14">
        <v>79.06</v>
      </c>
      <c r="J21" s="14">
        <f t="shared" si="4"/>
        <v>47.436</v>
      </c>
      <c r="K21" s="25">
        <f t="shared" si="5"/>
        <v>76.636</v>
      </c>
      <c r="L21" s="14">
        <v>4</v>
      </c>
      <c r="M21" s="14"/>
    </row>
    <row r="22" s="3" customFormat="1" customHeight="1" spans="1:13">
      <c r="A22" s="14" t="s">
        <v>56</v>
      </c>
      <c r="B22" s="14" t="s">
        <v>48</v>
      </c>
      <c r="C22" s="14" t="s">
        <v>18</v>
      </c>
      <c r="D22" s="14" t="s">
        <v>57</v>
      </c>
      <c r="E22" s="14">
        <v>71</v>
      </c>
      <c r="F22" s="14">
        <v>82</v>
      </c>
      <c r="G22" s="14">
        <f t="shared" si="3"/>
        <v>153</v>
      </c>
      <c r="H22" s="15">
        <v>30.6</v>
      </c>
      <c r="I22" s="14">
        <v>76.7</v>
      </c>
      <c r="J22" s="14">
        <f t="shared" si="4"/>
        <v>46.02</v>
      </c>
      <c r="K22" s="25">
        <f t="shared" si="5"/>
        <v>76.62</v>
      </c>
      <c r="L22" s="14">
        <v>5</v>
      </c>
      <c r="M22" s="14"/>
    </row>
    <row r="23" s="3" customFormat="1" customHeight="1" spans="1:13">
      <c r="A23" s="14" t="s">
        <v>58</v>
      </c>
      <c r="B23" s="14" t="s">
        <v>48</v>
      </c>
      <c r="C23" s="14" t="s">
        <v>18</v>
      </c>
      <c r="D23" s="14" t="s">
        <v>59</v>
      </c>
      <c r="E23" s="14">
        <v>72.5</v>
      </c>
      <c r="F23" s="14">
        <v>78</v>
      </c>
      <c r="G23" s="14">
        <f t="shared" si="3"/>
        <v>150.5</v>
      </c>
      <c r="H23" s="15">
        <v>30.1</v>
      </c>
      <c r="I23" s="14">
        <v>76.46</v>
      </c>
      <c r="J23" s="14">
        <f t="shared" si="4"/>
        <v>45.876</v>
      </c>
      <c r="K23" s="25">
        <f t="shared" si="5"/>
        <v>75.976</v>
      </c>
      <c r="L23" s="14">
        <v>6</v>
      </c>
      <c r="M23" s="14"/>
    </row>
    <row r="24" s="3" customFormat="1" customHeight="1" spans="1:13">
      <c r="A24" s="14" t="s">
        <v>60</v>
      </c>
      <c r="B24" s="14" t="s">
        <v>48</v>
      </c>
      <c r="C24" s="14" t="s">
        <v>18</v>
      </c>
      <c r="D24" s="14" t="s">
        <v>61</v>
      </c>
      <c r="E24" s="14">
        <v>67.5</v>
      </c>
      <c r="F24" s="14">
        <v>80</v>
      </c>
      <c r="G24" s="14">
        <f t="shared" si="3"/>
        <v>147.5</v>
      </c>
      <c r="H24" s="15">
        <v>29.5</v>
      </c>
      <c r="I24" s="14">
        <v>77.46</v>
      </c>
      <c r="J24" s="14">
        <f t="shared" si="4"/>
        <v>46.476</v>
      </c>
      <c r="K24" s="25">
        <f t="shared" si="5"/>
        <v>75.976</v>
      </c>
      <c r="L24" s="14">
        <v>7</v>
      </c>
      <c r="M24" s="14"/>
    </row>
    <row r="25" s="3" customFormat="1" customHeight="1" spans="1:13">
      <c r="A25" s="14" t="s">
        <v>62</v>
      </c>
      <c r="B25" s="14" t="s">
        <v>48</v>
      </c>
      <c r="C25" s="14" t="s">
        <v>18</v>
      </c>
      <c r="D25" s="14" t="s">
        <v>63</v>
      </c>
      <c r="E25" s="14">
        <v>62</v>
      </c>
      <c r="F25" s="14">
        <v>83</v>
      </c>
      <c r="G25" s="14">
        <f t="shared" si="3"/>
        <v>145</v>
      </c>
      <c r="H25" s="15">
        <v>29</v>
      </c>
      <c r="I25" s="14">
        <v>78.12</v>
      </c>
      <c r="J25" s="14">
        <f t="shared" si="4"/>
        <v>46.872</v>
      </c>
      <c r="K25" s="25">
        <f t="shared" si="5"/>
        <v>75.872</v>
      </c>
      <c r="L25" s="14">
        <v>8</v>
      </c>
      <c r="M25" s="14"/>
    </row>
    <row r="26" s="3" customFormat="1" customHeight="1" spans="1:13">
      <c r="A26" s="14" t="s">
        <v>64</v>
      </c>
      <c r="B26" s="14" t="s">
        <v>48</v>
      </c>
      <c r="C26" s="14" t="s">
        <v>18</v>
      </c>
      <c r="D26" s="14" t="s">
        <v>65</v>
      </c>
      <c r="E26" s="14">
        <v>70.5</v>
      </c>
      <c r="F26" s="14">
        <v>87</v>
      </c>
      <c r="G26" s="14">
        <f t="shared" si="3"/>
        <v>157.5</v>
      </c>
      <c r="H26" s="15">
        <v>31.5</v>
      </c>
      <c r="I26" s="14">
        <v>73.66</v>
      </c>
      <c r="J26" s="14">
        <f t="shared" si="4"/>
        <v>44.196</v>
      </c>
      <c r="K26" s="25">
        <f t="shared" si="5"/>
        <v>75.696</v>
      </c>
      <c r="L26" s="14">
        <v>9</v>
      </c>
      <c r="M26" s="14"/>
    </row>
    <row r="27" s="3" customFormat="1" customHeight="1" spans="1:13">
      <c r="A27" s="14" t="s">
        <v>66</v>
      </c>
      <c r="B27" s="14" t="s">
        <v>48</v>
      </c>
      <c r="C27" s="14" t="s">
        <v>18</v>
      </c>
      <c r="D27" s="14" t="s">
        <v>67</v>
      </c>
      <c r="E27" s="14">
        <v>74.5</v>
      </c>
      <c r="F27" s="14">
        <v>76</v>
      </c>
      <c r="G27" s="14">
        <f t="shared" si="3"/>
        <v>150.5</v>
      </c>
      <c r="H27" s="15">
        <v>30.1</v>
      </c>
      <c r="I27" s="14">
        <v>75.96</v>
      </c>
      <c r="J27" s="14">
        <f t="shared" si="4"/>
        <v>45.576</v>
      </c>
      <c r="K27" s="25">
        <f t="shared" si="5"/>
        <v>75.676</v>
      </c>
      <c r="L27" s="14">
        <v>10</v>
      </c>
      <c r="M27" s="14"/>
    </row>
    <row r="28" s="3" customFormat="1" customHeight="1" spans="1:13">
      <c r="A28" s="14" t="s">
        <v>68</v>
      </c>
      <c r="B28" s="14" t="s">
        <v>48</v>
      </c>
      <c r="C28" s="14" t="s">
        <v>18</v>
      </c>
      <c r="D28" s="14" t="s">
        <v>69</v>
      </c>
      <c r="E28" s="14">
        <v>69.5</v>
      </c>
      <c r="F28" s="14">
        <v>75</v>
      </c>
      <c r="G28" s="14">
        <f t="shared" si="3"/>
        <v>144.5</v>
      </c>
      <c r="H28" s="15">
        <v>28.9</v>
      </c>
      <c r="I28" s="14">
        <v>77.66</v>
      </c>
      <c r="J28" s="14">
        <f t="shared" si="4"/>
        <v>46.596</v>
      </c>
      <c r="K28" s="25">
        <f t="shared" si="5"/>
        <v>75.496</v>
      </c>
      <c r="L28" s="14">
        <v>11</v>
      </c>
      <c r="M28" s="14"/>
    </row>
    <row r="29" s="3" customFormat="1" customHeight="1" spans="1:13">
      <c r="A29" s="14" t="s">
        <v>70</v>
      </c>
      <c r="B29" s="14" t="s">
        <v>48</v>
      </c>
      <c r="C29" s="14" t="s">
        <v>18</v>
      </c>
      <c r="D29" s="14" t="s">
        <v>71</v>
      </c>
      <c r="E29" s="14">
        <v>68.5</v>
      </c>
      <c r="F29" s="14">
        <v>79</v>
      </c>
      <c r="G29" s="14">
        <f t="shared" si="3"/>
        <v>147.5</v>
      </c>
      <c r="H29" s="15">
        <v>29.5</v>
      </c>
      <c r="I29" s="14">
        <v>76.4</v>
      </c>
      <c r="J29" s="14">
        <f t="shared" si="4"/>
        <v>45.84</v>
      </c>
      <c r="K29" s="25">
        <f t="shared" si="5"/>
        <v>75.34</v>
      </c>
      <c r="L29" s="14">
        <v>12</v>
      </c>
      <c r="M29" s="14"/>
    </row>
    <row r="30" s="3" customFormat="1" customHeight="1" spans="1:13">
      <c r="A30" s="14" t="s">
        <v>72</v>
      </c>
      <c r="B30" s="14" t="s">
        <v>48</v>
      </c>
      <c r="C30" s="14" t="s">
        <v>18</v>
      </c>
      <c r="D30" s="14" t="s">
        <v>73</v>
      </c>
      <c r="E30" s="14">
        <v>71</v>
      </c>
      <c r="F30" s="14">
        <v>81</v>
      </c>
      <c r="G30" s="14">
        <f t="shared" si="3"/>
        <v>152</v>
      </c>
      <c r="H30" s="15">
        <v>30.4</v>
      </c>
      <c r="I30" s="14">
        <v>74.18</v>
      </c>
      <c r="J30" s="14">
        <f t="shared" si="4"/>
        <v>44.508</v>
      </c>
      <c r="K30" s="25">
        <f t="shared" si="5"/>
        <v>74.908</v>
      </c>
      <c r="L30" s="14">
        <v>13</v>
      </c>
      <c r="M30" s="14"/>
    </row>
    <row r="31" s="3" customFormat="1" customHeight="1" spans="1:13">
      <c r="A31" s="14" t="s">
        <v>74</v>
      </c>
      <c r="B31" s="14" t="s">
        <v>48</v>
      </c>
      <c r="C31" s="14" t="s">
        <v>18</v>
      </c>
      <c r="D31" s="14" t="s">
        <v>75</v>
      </c>
      <c r="E31" s="14">
        <v>72.5</v>
      </c>
      <c r="F31" s="14">
        <v>67</v>
      </c>
      <c r="G31" s="14">
        <f t="shared" si="3"/>
        <v>139.5</v>
      </c>
      <c r="H31" s="15">
        <v>27.9</v>
      </c>
      <c r="I31" s="14">
        <v>76.92</v>
      </c>
      <c r="J31" s="14">
        <f t="shared" si="4"/>
        <v>46.152</v>
      </c>
      <c r="K31" s="25">
        <f t="shared" si="5"/>
        <v>74.052</v>
      </c>
      <c r="L31" s="14">
        <v>14</v>
      </c>
      <c r="M31" s="14"/>
    </row>
    <row r="32" s="3" customFormat="1" customHeight="1" spans="1:13">
      <c r="A32" s="14" t="s">
        <v>76</v>
      </c>
      <c r="B32" s="14" t="s">
        <v>48</v>
      </c>
      <c r="C32" s="14" t="s">
        <v>18</v>
      </c>
      <c r="D32" s="14" t="s">
        <v>77</v>
      </c>
      <c r="E32" s="14">
        <v>74</v>
      </c>
      <c r="F32" s="14">
        <v>67</v>
      </c>
      <c r="G32" s="14">
        <f t="shared" si="3"/>
        <v>141</v>
      </c>
      <c r="H32" s="15">
        <v>28.2</v>
      </c>
      <c r="I32" s="14">
        <v>74.96</v>
      </c>
      <c r="J32" s="14">
        <f t="shared" si="4"/>
        <v>44.976</v>
      </c>
      <c r="K32" s="25">
        <f t="shared" si="5"/>
        <v>73.176</v>
      </c>
      <c r="L32" s="14">
        <v>15</v>
      </c>
      <c r="M32" s="14"/>
    </row>
    <row r="33" s="3" customFormat="1" customHeight="1" spans="1:13">
      <c r="A33" s="14" t="s">
        <v>78</v>
      </c>
      <c r="B33" s="14" t="s">
        <v>48</v>
      </c>
      <c r="C33" s="14" t="s">
        <v>18</v>
      </c>
      <c r="D33" s="14" t="s">
        <v>79</v>
      </c>
      <c r="E33" s="14">
        <v>59.5</v>
      </c>
      <c r="F33" s="14">
        <v>81</v>
      </c>
      <c r="G33" s="14">
        <f t="shared" si="3"/>
        <v>140.5</v>
      </c>
      <c r="H33" s="15">
        <v>28.1</v>
      </c>
      <c r="I33" s="14">
        <v>74.56</v>
      </c>
      <c r="J33" s="14">
        <f t="shared" si="4"/>
        <v>44.736</v>
      </c>
      <c r="K33" s="25">
        <f t="shared" si="5"/>
        <v>72.836</v>
      </c>
      <c r="L33" s="14">
        <v>16</v>
      </c>
      <c r="M33" s="14"/>
    </row>
    <row r="34" s="3" customFormat="1" customHeight="1" spans="1:13">
      <c r="A34" s="14" t="s">
        <v>80</v>
      </c>
      <c r="B34" s="14" t="s">
        <v>48</v>
      </c>
      <c r="C34" s="14" t="s">
        <v>18</v>
      </c>
      <c r="D34" s="14" t="s">
        <v>81</v>
      </c>
      <c r="E34" s="14">
        <v>72</v>
      </c>
      <c r="F34" s="14">
        <v>72</v>
      </c>
      <c r="G34" s="14">
        <f t="shared" si="3"/>
        <v>144</v>
      </c>
      <c r="H34" s="15">
        <v>28.8</v>
      </c>
      <c r="I34" s="14">
        <v>72.48</v>
      </c>
      <c r="J34" s="14">
        <f t="shared" si="4"/>
        <v>43.488</v>
      </c>
      <c r="K34" s="25">
        <f t="shared" si="5"/>
        <v>72.288</v>
      </c>
      <c r="L34" s="14">
        <v>17</v>
      </c>
      <c r="M34" s="14"/>
    </row>
    <row r="35" s="3" customFormat="1" customHeight="1" spans="1:13">
      <c r="A35" s="14" t="s">
        <v>82</v>
      </c>
      <c r="B35" s="14" t="s">
        <v>48</v>
      </c>
      <c r="C35" s="14" t="s">
        <v>18</v>
      </c>
      <c r="D35" s="14" t="s">
        <v>83</v>
      </c>
      <c r="E35" s="14">
        <v>66</v>
      </c>
      <c r="F35" s="14">
        <v>73</v>
      </c>
      <c r="G35" s="14">
        <f t="shared" si="3"/>
        <v>139</v>
      </c>
      <c r="H35" s="15">
        <v>27.8</v>
      </c>
      <c r="I35" s="14">
        <v>73.88</v>
      </c>
      <c r="J35" s="14">
        <f t="shared" si="4"/>
        <v>44.328</v>
      </c>
      <c r="K35" s="25">
        <f t="shared" si="5"/>
        <v>72.128</v>
      </c>
      <c r="L35" s="14">
        <v>18</v>
      </c>
      <c r="M35" s="14"/>
    </row>
    <row r="36" s="3" customFormat="1" customHeight="1" spans="1:13">
      <c r="A36" s="14" t="s">
        <v>84</v>
      </c>
      <c r="B36" s="14" t="s">
        <v>48</v>
      </c>
      <c r="C36" s="14" t="s">
        <v>18</v>
      </c>
      <c r="D36" s="14" t="s">
        <v>85</v>
      </c>
      <c r="E36" s="14">
        <v>67</v>
      </c>
      <c r="F36" s="14">
        <v>82</v>
      </c>
      <c r="G36" s="14">
        <f t="shared" si="3"/>
        <v>149</v>
      </c>
      <c r="H36" s="15">
        <v>29.8</v>
      </c>
      <c r="I36" s="14">
        <v>70.4</v>
      </c>
      <c r="J36" s="14">
        <f t="shared" si="4"/>
        <v>42.24</v>
      </c>
      <c r="K36" s="25">
        <f t="shared" si="5"/>
        <v>72.04</v>
      </c>
      <c r="L36" s="14">
        <v>19</v>
      </c>
      <c r="M36" s="14"/>
    </row>
    <row r="37" s="3" customFormat="1" customHeight="1" spans="1:13">
      <c r="A37" s="14" t="s">
        <v>86</v>
      </c>
      <c r="B37" s="14" t="s">
        <v>48</v>
      </c>
      <c r="C37" s="14" t="s">
        <v>18</v>
      </c>
      <c r="D37" s="14" t="s">
        <v>87</v>
      </c>
      <c r="E37" s="14">
        <v>68</v>
      </c>
      <c r="F37" s="14">
        <v>79</v>
      </c>
      <c r="G37" s="14">
        <f t="shared" si="3"/>
        <v>147</v>
      </c>
      <c r="H37" s="15">
        <v>29.4</v>
      </c>
      <c r="I37" s="14">
        <v>70.5</v>
      </c>
      <c r="J37" s="14">
        <f t="shared" si="4"/>
        <v>42.3</v>
      </c>
      <c r="K37" s="25">
        <f t="shared" si="5"/>
        <v>71.7</v>
      </c>
      <c r="L37" s="14">
        <v>20</v>
      </c>
      <c r="M37" s="14"/>
    </row>
    <row r="38" s="3" customFormat="1" customHeight="1" spans="1:13">
      <c r="A38" s="14" t="s">
        <v>88</v>
      </c>
      <c r="B38" s="14" t="s">
        <v>48</v>
      </c>
      <c r="C38" s="14" t="s">
        <v>18</v>
      </c>
      <c r="D38" s="14" t="s">
        <v>89</v>
      </c>
      <c r="E38" s="14">
        <v>71</v>
      </c>
      <c r="F38" s="14">
        <v>73</v>
      </c>
      <c r="G38" s="14">
        <f t="shared" si="3"/>
        <v>144</v>
      </c>
      <c r="H38" s="15">
        <v>28.8</v>
      </c>
      <c r="I38" s="14">
        <v>70.6</v>
      </c>
      <c r="J38" s="14">
        <f t="shared" si="4"/>
        <v>42.36</v>
      </c>
      <c r="K38" s="25">
        <f t="shared" si="5"/>
        <v>71.16</v>
      </c>
      <c r="L38" s="14">
        <v>21</v>
      </c>
      <c r="M38" s="14"/>
    </row>
    <row r="39" s="3" customFormat="1" customHeight="1" spans="1:13">
      <c r="A39" s="14" t="s">
        <v>90</v>
      </c>
      <c r="B39" s="14" t="s">
        <v>48</v>
      </c>
      <c r="C39" s="14" t="s">
        <v>18</v>
      </c>
      <c r="D39" s="14" t="s">
        <v>91</v>
      </c>
      <c r="E39" s="14">
        <v>67</v>
      </c>
      <c r="F39" s="14">
        <v>73</v>
      </c>
      <c r="G39" s="14">
        <f t="shared" si="3"/>
        <v>140</v>
      </c>
      <c r="H39" s="15">
        <v>28</v>
      </c>
      <c r="I39" s="14">
        <v>71.88</v>
      </c>
      <c r="J39" s="14">
        <f t="shared" si="4"/>
        <v>43.128</v>
      </c>
      <c r="K39" s="25">
        <f t="shared" si="5"/>
        <v>71.128</v>
      </c>
      <c r="L39" s="14">
        <v>22</v>
      </c>
      <c r="M39" s="14"/>
    </row>
    <row r="40" s="3" customFormat="1" customHeight="1" spans="1:13">
      <c r="A40" s="14" t="s">
        <v>92</v>
      </c>
      <c r="B40" s="14" t="s">
        <v>48</v>
      </c>
      <c r="C40" s="14" t="s">
        <v>18</v>
      </c>
      <c r="D40" s="14" t="s">
        <v>93</v>
      </c>
      <c r="E40" s="14">
        <v>68</v>
      </c>
      <c r="F40" s="14">
        <v>79</v>
      </c>
      <c r="G40" s="14">
        <f t="shared" si="3"/>
        <v>147</v>
      </c>
      <c r="H40" s="15">
        <v>29.4</v>
      </c>
      <c r="I40" s="14">
        <v>69.54</v>
      </c>
      <c r="J40" s="14">
        <f t="shared" si="4"/>
        <v>41.724</v>
      </c>
      <c r="K40" s="25">
        <f t="shared" si="5"/>
        <v>71.124</v>
      </c>
      <c r="L40" s="14">
        <v>23</v>
      </c>
      <c r="M40" s="14"/>
    </row>
    <row r="41" s="3" customFormat="1" customHeight="1" spans="1:13">
      <c r="A41" s="14" t="s">
        <v>94</v>
      </c>
      <c r="B41" s="14" t="s">
        <v>48</v>
      </c>
      <c r="C41" s="14" t="s">
        <v>18</v>
      </c>
      <c r="D41" s="14" t="s">
        <v>95</v>
      </c>
      <c r="E41" s="14">
        <v>70.5</v>
      </c>
      <c r="F41" s="14">
        <v>75</v>
      </c>
      <c r="G41" s="14">
        <f t="shared" si="3"/>
        <v>145.5</v>
      </c>
      <c r="H41" s="15">
        <v>29.1</v>
      </c>
      <c r="I41" s="14">
        <v>69.94</v>
      </c>
      <c r="J41" s="14">
        <f t="shared" si="4"/>
        <v>41.964</v>
      </c>
      <c r="K41" s="25">
        <f t="shared" si="5"/>
        <v>71.064</v>
      </c>
      <c r="L41" s="14">
        <v>24</v>
      </c>
      <c r="M41" s="14"/>
    </row>
    <row r="42" s="3" customFormat="1" customHeight="1" spans="1:13">
      <c r="A42" s="14" t="s">
        <v>96</v>
      </c>
      <c r="B42" s="14" t="s">
        <v>48</v>
      </c>
      <c r="C42" s="14" t="s">
        <v>18</v>
      </c>
      <c r="D42" s="14" t="s">
        <v>97</v>
      </c>
      <c r="E42" s="14">
        <v>64</v>
      </c>
      <c r="F42" s="14">
        <v>77</v>
      </c>
      <c r="G42" s="14">
        <f t="shared" si="3"/>
        <v>141</v>
      </c>
      <c r="H42" s="15">
        <v>28.2</v>
      </c>
      <c r="I42" s="14">
        <v>71.04</v>
      </c>
      <c r="J42" s="14">
        <f t="shared" si="4"/>
        <v>42.624</v>
      </c>
      <c r="K42" s="25">
        <f t="shared" si="5"/>
        <v>70.824</v>
      </c>
      <c r="L42" s="14">
        <v>25</v>
      </c>
      <c r="M42" s="14"/>
    </row>
    <row r="43" s="3" customFormat="1" customHeight="1" spans="1:13">
      <c r="A43" s="14" t="s">
        <v>98</v>
      </c>
      <c r="B43" s="14" t="s">
        <v>48</v>
      </c>
      <c r="C43" s="14" t="s">
        <v>18</v>
      </c>
      <c r="D43" s="14" t="s">
        <v>99</v>
      </c>
      <c r="E43" s="14">
        <v>68.5</v>
      </c>
      <c r="F43" s="14">
        <v>74</v>
      </c>
      <c r="G43" s="14">
        <f t="shared" si="3"/>
        <v>142.5</v>
      </c>
      <c r="H43" s="15">
        <v>28.5</v>
      </c>
      <c r="I43" s="14">
        <v>68.66</v>
      </c>
      <c r="J43" s="14">
        <f t="shared" si="4"/>
        <v>41.196</v>
      </c>
      <c r="K43" s="25">
        <f t="shared" si="5"/>
        <v>69.696</v>
      </c>
      <c r="L43" s="14">
        <v>26</v>
      </c>
      <c r="M43" s="14"/>
    </row>
    <row r="44" s="3" customFormat="1" customHeight="1" spans="1:13">
      <c r="A44" s="14" t="s">
        <v>100</v>
      </c>
      <c r="B44" s="14" t="s">
        <v>48</v>
      </c>
      <c r="C44" s="14" t="s">
        <v>18</v>
      </c>
      <c r="D44" s="14" t="s">
        <v>101</v>
      </c>
      <c r="E44" s="14">
        <v>67.5</v>
      </c>
      <c r="F44" s="14">
        <v>76</v>
      </c>
      <c r="G44" s="14">
        <f t="shared" si="3"/>
        <v>143.5</v>
      </c>
      <c r="H44" s="15">
        <v>28.7</v>
      </c>
      <c r="I44" s="14">
        <v>68.28</v>
      </c>
      <c r="J44" s="14">
        <f t="shared" si="4"/>
        <v>40.968</v>
      </c>
      <c r="K44" s="25">
        <f t="shared" si="5"/>
        <v>69.668</v>
      </c>
      <c r="L44" s="14">
        <v>27</v>
      </c>
      <c r="M44" s="14"/>
    </row>
    <row r="45" s="3" customFormat="1" customHeight="1" spans="1:13">
      <c r="A45" s="14" t="s">
        <v>102</v>
      </c>
      <c r="B45" s="14" t="s">
        <v>48</v>
      </c>
      <c r="C45" s="14" t="s">
        <v>18</v>
      </c>
      <c r="D45" s="14" t="s">
        <v>103</v>
      </c>
      <c r="E45" s="14">
        <v>63</v>
      </c>
      <c r="F45" s="14">
        <v>76</v>
      </c>
      <c r="G45" s="14">
        <f t="shared" si="3"/>
        <v>139</v>
      </c>
      <c r="H45" s="15">
        <v>27.8</v>
      </c>
      <c r="I45" s="14">
        <v>62.7</v>
      </c>
      <c r="J45" s="14">
        <f t="shared" si="4"/>
        <v>37.62</v>
      </c>
      <c r="K45" s="25">
        <f t="shared" si="5"/>
        <v>65.42</v>
      </c>
      <c r="L45" s="14">
        <v>28</v>
      </c>
      <c r="M45" s="14"/>
    </row>
    <row r="46" s="3" customFormat="1" customHeight="1" spans="1:13">
      <c r="A46" s="14" t="s">
        <v>104</v>
      </c>
      <c r="B46" s="14" t="s">
        <v>48</v>
      </c>
      <c r="C46" s="14" t="s">
        <v>18</v>
      </c>
      <c r="D46" s="14" t="s">
        <v>105</v>
      </c>
      <c r="E46" s="14">
        <v>68.5</v>
      </c>
      <c r="F46" s="14">
        <v>76</v>
      </c>
      <c r="G46" s="14">
        <f t="shared" si="3"/>
        <v>144.5</v>
      </c>
      <c r="H46" s="15">
        <v>28.9</v>
      </c>
      <c r="I46" s="14">
        <v>0</v>
      </c>
      <c r="J46" s="14">
        <f t="shared" si="4"/>
        <v>0</v>
      </c>
      <c r="K46" s="25">
        <f t="shared" si="5"/>
        <v>28.9</v>
      </c>
      <c r="L46" s="14">
        <v>29</v>
      </c>
      <c r="M46" s="14"/>
    </row>
    <row r="47" s="3" customFormat="1" customHeight="1" spans="1:13">
      <c r="A47" s="14" t="s">
        <v>106</v>
      </c>
      <c r="B47" s="14" t="s">
        <v>48</v>
      </c>
      <c r="C47" s="14" t="s">
        <v>18</v>
      </c>
      <c r="D47" s="14" t="s">
        <v>107</v>
      </c>
      <c r="E47" s="14">
        <v>69.5</v>
      </c>
      <c r="F47" s="14">
        <v>72</v>
      </c>
      <c r="G47" s="14">
        <f t="shared" si="3"/>
        <v>141.5</v>
      </c>
      <c r="H47" s="15">
        <v>28.3</v>
      </c>
      <c r="I47" s="14">
        <v>0</v>
      </c>
      <c r="J47" s="14">
        <f t="shared" si="4"/>
        <v>0</v>
      </c>
      <c r="K47" s="25">
        <f t="shared" si="5"/>
        <v>28.3</v>
      </c>
      <c r="L47" s="14">
        <v>30</v>
      </c>
      <c r="M47" s="14"/>
    </row>
    <row r="48" s="3" customFormat="1" customHeight="1" spans="1:13">
      <c r="A48" s="14" t="s">
        <v>108</v>
      </c>
      <c r="B48" s="14" t="s">
        <v>109</v>
      </c>
      <c r="C48" s="14" t="s">
        <v>18</v>
      </c>
      <c r="D48" s="14" t="s">
        <v>110</v>
      </c>
      <c r="E48" s="14">
        <v>74</v>
      </c>
      <c r="F48" s="14">
        <v>85</v>
      </c>
      <c r="G48" s="14">
        <f t="shared" si="3"/>
        <v>159</v>
      </c>
      <c r="H48" s="15">
        <v>31.8</v>
      </c>
      <c r="I48" s="14">
        <v>79.18</v>
      </c>
      <c r="J48" s="14">
        <f t="shared" si="4"/>
        <v>47.508</v>
      </c>
      <c r="K48" s="25">
        <f t="shared" si="5"/>
        <v>79.308</v>
      </c>
      <c r="L48" s="14">
        <v>1</v>
      </c>
      <c r="M48" s="14"/>
    </row>
    <row r="49" s="3" customFormat="1" customHeight="1" spans="1:13">
      <c r="A49" s="14" t="s">
        <v>111</v>
      </c>
      <c r="B49" s="14" t="s">
        <v>109</v>
      </c>
      <c r="C49" s="14" t="s">
        <v>18</v>
      </c>
      <c r="D49" s="14" t="s">
        <v>112</v>
      </c>
      <c r="E49" s="14">
        <v>69.5</v>
      </c>
      <c r="F49" s="14">
        <v>82</v>
      </c>
      <c r="G49" s="14">
        <f t="shared" si="3"/>
        <v>151.5</v>
      </c>
      <c r="H49" s="15">
        <v>30.3</v>
      </c>
      <c r="I49" s="14">
        <v>80.62</v>
      </c>
      <c r="J49" s="14">
        <f t="shared" si="4"/>
        <v>48.372</v>
      </c>
      <c r="K49" s="25">
        <f t="shared" si="5"/>
        <v>78.672</v>
      </c>
      <c r="L49" s="14">
        <v>2</v>
      </c>
      <c r="M49" s="14"/>
    </row>
    <row r="50" s="3" customFormat="1" customHeight="1" spans="1:13">
      <c r="A50" s="14" t="s">
        <v>113</v>
      </c>
      <c r="B50" s="14" t="s">
        <v>109</v>
      </c>
      <c r="C50" s="14" t="s">
        <v>18</v>
      </c>
      <c r="D50" s="14" t="s">
        <v>114</v>
      </c>
      <c r="E50" s="14">
        <v>73.5</v>
      </c>
      <c r="F50" s="14">
        <v>87</v>
      </c>
      <c r="G50" s="14">
        <f t="shared" si="3"/>
        <v>160.5</v>
      </c>
      <c r="H50" s="15">
        <v>32.1</v>
      </c>
      <c r="I50" s="14">
        <v>76.8</v>
      </c>
      <c r="J50" s="14">
        <f t="shared" si="4"/>
        <v>46.08</v>
      </c>
      <c r="K50" s="25">
        <f t="shared" si="5"/>
        <v>78.18</v>
      </c>
      <c r="L50" s="14">
        <v>3</v>
      </c>
      <c r="M50" s="38"/>
    </row>
    <row r="51" s="3" customFormat="1" customHeight="1" spans="1:13">
      <c r="A51" s="14" t="s">
        <v>115</v>
      </c>
      <c r="B51" s="14" t="s">
        <v>109</v>
      </c>
      <c r="C51" s="14" t="s">
        <v>18</v>
      </c>
      <c r="D51" s="14" t="s">
        <v>116</v>
      </c>
      <c r="E51" s="14">
        <v>70.5</v>
      </c>
      <c r="F51" s="14">
        <v>79</v>
      </c>
      <c r="G51" s="14">
        <f t="shared" si="3"/>
        <v>149.5</v>
      </c>
      <c r="H51" s="15">
        <v>29.9</v>
      </c>
      <c r="I51" s="14">
        <v>80.34</v>
      </c>
      <c r="J51" s="14">
        <f t="shared" si="4"/>
        <v>48.204</v>
      </c>
      <c r="K51" s="25">
        <f t="shared" si="5"/>
        <v>78.104</v>
      </c>
      <c r="L51" s="14">
        <v>4</v>
      </c>
      <c r="M51" s="14"/>
    </row>
    <row r="52" s="3" customFormat="1" customHeight="1" spans="1:13">
      <c r="A52" s="14" t="s">
        <v>117</v>
      </c>
      <c r="B52" s="14" t="s">
        <v>109</v>
      </c>
      <c r="C52" s="14" t="s">
        <v>18</v>
      </c>
      <c r="D52" s="14" t="s">
        <v>118</v>
      </c>
      <c r="E52" s="14">
        <v>68</v>
      </c>
      <c r="F52" s="14">
        <v>79</v>
      </c>
      <c r="G52" s="14">
        <f t="shared" si="3"/>
        <v>147</v>
      </c>
      <c r="H52" s="15">
        <v>29.4</v>
      </c>
      <c r="I52" s="14">
        <v>76.46</v>
      </c>
      <c r="J52" s="14">
        <f t="shared" si="4"/>
        <v>45.876</v>
      </c>
      <c r="K52" s="25">
        <f t="shared" si="5"/>
        <v>75.276</v>
      </c>
      <c r="L52" s="14">
        <v>5</v>
      </c>
      <c r="M52" s="14"/>
    </row>
    <row r="53" s="3" customFormat="1" customHeight="1" spans="1:13">
      <c r="A53" s="14" t="s">
        <v>119</v>
      </c>
      <c r="B53" s="14" t="s">
        <v>109</v>
      </c>
      <c r="C53" s="14" t="s">
        <v>18</v>
      </c>
      <c r="D53" s="14" t="s">
        <v>120</v>
      </c>
      <c r="E53" s="14">
        <v>65</v>
      </c>
      <c r="F53" s="14">
        <v>67</v>
      </c>
      <c r="G53" s="14">
        <f t="shared" si="3"/>
        <v>132</v>
      </c>
      <c r="H53" s="15">
        <v>26.4</v>
      </c>
      <c r="I53" s="14">
        <v>78.86</v>
      </c>
      <c r="J53" s="14">
        <f t="shared" si="4"/>
        <v>47.316</v>
      </c>
      <c r="K53" s="25">
        <f t="shared" si="5"/>
        <v>73.716</v>
      </c>
      <c r="L53" s="14">
        <v>6</v>
      </c>
      <c r="M53" s="14"/>
    </row>
    <row r="54" s="1" customFormat="1" customHeight="1" spans="1:13">
      <c r="A54" s="14" t="s">
        <v>121</v>
      </c>
      <c r="B54" s="14" t="s">
        <v>109</v>
      </c>
      <c r="C54" s="14" t="s">
        <v>18</v>
      </c>
      <c r="D54" s="14" t="s">
        <v>122</v>
      </c>
      <c r="E54" s="14">
        <v>63.5</v>
      </c>
      <c r="F54" s="14">
        <v>72</v>
      </c>
      <c r="G54" s="14">
        <f t="shared" si="3"/>
        <v>135.5</v>
      </c>
      <c r="H54" s="15">
        <v>27.1</v>
      </c>
      <c r="I54" s="14">
        <v>75.7</v>
      </c>
      <c r="J54" s="14">
        <f t="shared" si="4"/>
        <v>45.42</v>
      </c>
      <c r="K54" s="25">
        <f t="shared" si="5"/>
        <v>72.52</v>
      </c>
      <c r="L54" s="14">
        <v>7</v>
      </c>
      <c r="M54" s="14"/>
    </row>
    <row r="55" s="3" customFormat="1" customHeight="1" spans="1:13">
      <c r="A55" s="14" t="s">
        <v>123</v>
      </c>
      <c r="B55" s="14" t="s">
        <v>109</v>
      </c>
      <c r="C55" s="14" t="s">
        <v>18</v>
      </c>
      <c r="D55" s="14" t="s">
        <v>124</v>
      </c>
      <c r="E55" s="14">
        <v>64.5</v>
      </c>
      <c r="F55" s="14">
        <v>82</v>
      </c>
      <c r="G55" s="14">
        <f t="shared" si="3"/>
        <v>146.5</v>
      </c>
      <c r="H55" s="15">
        <v>29.3</v>
      </c>
      <c r="I55" s="14">
        <v>71.78</v>
      </c>
      <c r="J55" s="14">
        <f t="shared" si="4"/>
        <v>43.068</v>
      </c>
      <c r="K55" s="25">
        <f t="shared" si="5"/>
        <v>72.368</v>
      </c>
      <c r="L55" s="14">
        <v>8</v>
      </c>
      <c r="M55" s="14"/>
    </row>
    <row r="56" s="3" customFormat="1" customHeight="1" spans="1:13">
      <c r="A56" s="14" t="s">
        <v>125</v>
      </c>
      <c r="B56" s="14" t="s">
        <v>109</v>
      </c>
      <c r="C56" s="14" t="s">
        <v>18</v>
      </c>
      <c r="D56" s="14" t="s">
        <v>126</v>
      </c>
      <c r="E56" s="14">
        <v>75.5</v>
      </c>
      <c r="F56" s="14">
        <v>75</v>
      </c>
      <c r="G56" s="14">
        <f t="shared" si="3"/>
        <v>150.5</v>
      </c>
      <c r="H56" s="15">
        <v>30.1</v>
      </c>
      <c r="I56" s="14">
        <v>69.82</v>
      </c>
      <c r="J56" s="14">
        <f t="shared" si="4"/>
        <v>41.892</v>
      </c>
      <c r="K56" s="25">
        <f t="shared" si="5"/>
        <v>71.992</v>
      </c>
      <c r="L56" s="14">
        <v>9</v>
      </c>
      <c r="M56" s="14"/>
    </row>
    <row r="57" s="3" customFormat="1" customHeight="1" spans="1:13">
      <c r="A57" s="14" t="s">
        <v>127</v>
      </c>
      <c r="B57" s="14" t="s">
        <v>109</v>
      </c>
      <c r="C57" s="14" t="s">
        <v>18</v>
      </c>
      <c r="D57" s="14" t="s">
        <v>128</v>
      </c>
      <c r="E57" s="14">
        <v>61.5</v>
      </c>
      <c r="F57" s="14">
        <v>69</v>
      </c>
      <c r="G57" s="14">
        <f t="shared" si="3"/>
        <v>130.5</v>
      </c>
      <c r="H57" s="15">
        <v>26.1</v>
      </c>
      <c r="I57" s="14">
        <v>75.58</v>
      </c>
      <c r="J57" s="14">
        <f t="shared" si="4"/>
        <v>45.348</v>
      </c>
      <c r="K57" s="25">
        <f t="shared" si="5"/>
        <v>71.448</v>
      </c>
      <c r="L57" s="14">
        <v>10</v>
      </c>
      <c r="M57" s="14"/>
    </row>
    <row r="58" s="3" customFormat="1" customHeight="1" spans="1:13">
      <c r="A58" s="14" t="s">
        <v>129</v>
      </c>
      <c r="B58" s="14" t="s">
        <v>109</v>
      </c>
      <c r="C58" s="14" t="s">
        <v>18</v>
      </c>
      <c r="D58" s="14" t="s">
        <v>130</v>
      </c>
      <c r="E58" s="14">
        <v>55.5</v>
      </c>
      <c r="F58" s="14">
        <v>67</v>
      </c>
      <c r="G58" s="14">
        <v>122.5</v>
      </c>
      <c r="H58" s="14">
        <v>24.5</v>
      </c>
      <c r="I58" s="14">
        <v>69.86</v>
      </c>
      <c r="J58" s="14">
        <f t="shared" si="4"/>
        <v>41.916</v>
      </c>
      <c r="K58" s="25">
        <f t="shared" si="5"/>
        <v>66.416</v>
      </c>
      <c r="L58" s="14">
        <v>11</v>
      </c>
      <c r="M58" s="14"/>
    </row>
    <row r="59" s="3" customFormat="1" customHeight="1" spans="1:13">
      <c r="A59" s="14" t="s">
        <v>131</v>
      </c>
      <c r="B59" s="14" t="s">
        <v>109</v>
      </c>
      <c r="C59" s="14" t="s">
        <v>18</v>
      </c>
      <c r="D59" s="14" t="s">
        <v>132</v>
      </c>
      <c r="E59" s="14">
        <v>61</v>
      </c>
      <c r="F59" s="14">
        <v>77</v>
      </c>
      <c r="G59" s="14">
        <f t="shared" ref="G59:G72" si="6">E59+F59</f>
        <v>138</v>
      </c>
      <c r="H59" s="15">
        <v>27.6</v>
      </c>
      <c r="I59" s="14">
        <v>59.12</v>
      </c>
      <c r="J59" s="14">
        <f t="shared" si="4"/>
        <v>35.472</v>
      </c>
      <c r="K59" s="25">
        <f t="shared" si="5"/>
        <v>63.072</v>
      </c>
      <c r="L59" s="14">
        <v>12</v>
      </c>
      <c r="M59" s="14"/>
    </row>
    <row r="60" s="3" customFormat="1" customHeight="1" spans="1:13">
      <c r="A60" s="14" t="s">
        <v>133</v>
      </c>
      <c r="B60" s="14" t="s">
        <v>109</v>
      </c>
      <c r="C60" s="14" t="s">
        <v>18</v>
      </c>
      <c r="D60" s="14" t="s">
        <v>134</v>
      </c>
      <c r="E60" s="14">
        <v>77.5</v>
      </c>
      <c r="F60" s="14">
        <v>81</v>
      </c>
      <c r="G60" s="14">
        <f t="shared" si="6"/>
        <v>158.5</v>
      </c>
      <c r="H60" s="15">
        <v>31.7</v>
      </c>
      <c r="I60" s="14">
        <v>51.28</v>
      </c>
      <c r="J60" s="14">
        <f t="shared" si="4"/>
        <v>30.768</v>
      </c>
      <c r="K60" s="25">
        <f t="shared" si="5"/>
        <v>62.468</v>
      </c>
      <c r="L60" s="14">
        <v>13</v>
      </c>
      <c r="M60" s="14"/>
    </row>
    <row r="61" s="3" customFormat="1" customHeight="1" spans="1:13">
      <c r="A61" s="14" t="s">
        <v>135</v>
      </c>
      <c r="B61" s="14" t="s">
        <v>109</v>
      </c>
      <c r="C61" s="14" t="s">
        <v>18</v>
      </c>
      <c r="D61" s="14" t="s">
        <v>136</v>
      </c>
      <c r="E61" s="14">
        <v>58</v>
      </c>
      <c r="F61" s="14">
        <v>67</v>
      </c>
      <c r="G61" s="14">
        <f t="shared" si="6"/>
        <v>125</v>
      </c>
      <c r="H61" s="15">
        <v>25</v>
      </c>
      <c r="I61" s="14">
        <v>62.08</v>
      </c>
      <c r="J61" s="14">
        <f t="shared" si="4"/>
        <v>37.248</v>
      </c>
      <c r="K61" s="25">
        <f t="shared" si="5"/>
        <v>62.248</v>
      </c>
      <c r="L61" s="14">
        <v>14</v>
      </c>
      <c r="M61" s="14"/>
    </row>
    <row r="62" s="3" customFormat="1" customHeight="1" spans="1:13">
      <c r="A62" s="14" t="s">
        <v>137</v>
      </c>
      <c r="B62" s="14" t="s">
        <v>109</v>
      </c>
      <c r="C62" s="14" t="s">
        <v>18</v>
      </c>
      <c r="D62" s="14" t="s">
        <v>138</v>
      </c>
      <c r="E62" s="14">
        <v>56.5</v>
      </c>
      <c r="F62" s="14">
        <v>71</v>
      </c>
      <c r="G62" s="14">
        <f t="shared" si="6"/>
        <v>127.5</v>
      </c>
      <c r="H62" s="15">
        <v>25.5</v>
      </c>
      <c r="I62" s="14">
        <v>49.68</v>
      </c>
      <c r="J62" s="14">
        <f t="shared" si="4"/>
        <v>29.808</v>
      </c>
      <c r="K62" s="25">
        <f t="shared" si="5"/>
        <v>55.308</v>
      </c>
      <c r="L62" s="14">
        <v>15</v>
      </c>
      <c r="M62" s="14"/>
    </row>
    <row r="63" s="3" customFormat="1" customHeight="1" spans="1:13">
      <c r="A63" s="14" t="s">
        <v>139</v>
      </c>
      <c r="B63" s="14" t="s">
        <v>140</v>
      </c>
      <c r="C63" s="14" t="s">
        <v>18</v>
      </c>
      <c r="D63" s="14" t="s">
        <v>141</v>
      </c>
      <c r="E63" s="14">
        <v>76</v>
      </c>
      <c r="F63" s="14">
        <v>81</v>
      </c>
      <c r="G63" s="14">
        <f t="shared" si="6"/>
        <v>157</v>
      </c>
      <c r="H63" s="15">
        <v>31.4</v>
      </c>
      <c r="I63" s="14">
        <v>81.82</v>
      </c>
      <c r="J63" s="14">
        <f t="shared" si="4"/>
        <v>49.092</v>
      </c>
      <c r="K63" s="25">
        <f t="shared" si="5"/>
        <v>80.492</v>
      </c>
      <c r="L63" s="14">
        <v>1</v>
      </c>
      <c r="M63" s="14"/>
    </row>
    <row r="64" s="3" customFormat="1" customHeight="1" spans="1:13">
      <c r="A64" s="14" t="s">
        <v>142</v>
      </c>
      <c r="B64" s="14" t="s">
        <v>140</v>
      </c>
      <c r="C64" s="14" t="s">
        <v>18</v>
      </c>
      <c r="D64" s="14" t="s">
        <v>143</v>
      </c>
      <c r="E64" s="14">
        <v>74.5</v>
      </c>
      <c r="F64" s="14">
        <v>73</v>
      </c>
      <c r="G64" s="14">
        <f t="shared" si="6"/>
        <v>147.5</v>
      </c>
      <c r="H64" s="15">
        <v>29.5</v>
      </c>
      <c r="I64" s="14">
        <v>76.92</v>
      </c>
      <c r="J64" s="14">
        <f t="shared" si="4"/>
        <v>46.152</v>
      </c>
      <c r="K64" s="25">
        <f t="shared" si="5"/>
        <v>75.652</v>
      </c>
      <c r="L64" s="14">
        <v>2</v>
      </c>
      <c r="M64" s="14"/>
    </row>
    <row r="65" s="3" customFormat="1" customHeight="1" spans="1:13">
      <c r="A65" s="14" t="s">
        <v>144</v>
      </c>
      <c r="B65" s="14" t="s">
        <v>140</v>
      </c>
      <c r="C65" s="14" t="s">
        <v>18</v>
      </c>
      <c r="D65" s="14" t="s">
        <v>145</v>
      </c>
      <c r="E65" s="14">
        <v>62</v>
      </c>
      <c r="F65" s="14">
        <v>74</v>
      </c>
      <c r="G65" s="14">
        <f t="shared" si="6"/>
        <v>136</v>
      </c>
      <c r="H65" s="15">
        <v>27.2</v>
      </c>
      <c r="I65" s="14">
        <v>78.24</v>
      </c>
      <c r="J65" s="14">
        <f t="shared" si="4"/>
        <v>46.944</v>
      </c>
      <c r="K65" s="25">
        <f t="shared" si="5"/>
        <v>74.144</v>
      </c>
      <c r="L65" s="14">
        <v>3</v>
      </c>
      <c r="M65" s="14"/>
    </row>
    <row r="66" s="3" customFormat="1" customHeight="1" spans="1:13">
      <c r="A66" s="14" t="s">
        <v>146</v>
      </c>
      <c r="B66" s="14" t="s">
        <v>140</v>
      </c>
      <c r="C66" s="14" t="s">
        <v>18</v>
      </c>
      <c r="D66" s="14" t="s">
        <v>147</v>
      </c>
      <c r="E66" s="14">
        <v>64.5</v>
      </c>
      <c r="F66" s="14">
        <v>79</v>
      </c>
      <c r="G66" s="14">
        <f t="shared" si="6"/>
        <v>143.5</v>
      </c>
      <c r="H66" s="15">
        <v>28.7</v>
      </c>
      <c r="I66" s="14">
        <v>74.64</v>
      </c>
      <c r="J66" s="14">
        <f t="shared" si="4"/>
        <v>44.784</v>
      </c>
      <c r="K66" s="25">
        <f t="shared" si="5"/>
        <v>73.484</v>
      </c>
      <c r="L66" s="14">
        <v>4</v>
      </c>
      <c r="M66" s="14"/>
    </row>
    <row r="67" s="3" customFormat="1" customHeight="1" spans="1:13">
      <c r="A67" s="14" t="s">
        <v>148</v>
      </c>
      <c r="B67" s="14" t="s">
        <v>140</v>
      </c>
      <c r="C67" s="14" t="s">
        <v>18</v>
      </c>
      <c r="D67" s="14" t="s">
        <v>149</v>
      </c>
      <c r="E67" s="14">
        <v>55</v>
      </c>
      <c r="F67" s="14">
        <v>70</v>
      </c>
      <c r="G67" s="14">
        <f t="shared" si="6"/>
        <v>125</v>
      </c>
      <c r="H67" s="15">
        <v>25</v>
      </c>
      <c r="I67" s="14">
        <v>72.44</v>
      </c>
      <c r="J67" s="14">
        <f t="shared" si="4"/>
        <v>43.464</v>
      </c>
      <c r="K67" s="25">
        <f t="shared" si="5"/>
        <v>68.464</v>
      </c>
      <c r="L67" s="14">
        <v>5</v>
      </c>
      <c r="M67" s="14"/>
    </row>
    <row r="68" s="3" customFormat="1" customHeight="1" spans="1:13">
      <c r="A68" s="14" t="s">
        <v>150</v>
      </c>
      <c r="B68" s="14" t="s">
        <v>140</v>
      </c>
      <c r="C68" s="14" t="s">
        <v>18</v>
      </c>
      <c r="D68" s="14" t="s">
        <v>151</v>
      </c>
      <c r="E68" s="14">
        <v>72.5</v>
      </c>
      <c r="F68" s="14">
        <v>69</v>
      </c>
      <c r="G68" s="14">
        <f t="shared" si="6"/>
        <v>141.5</v>
      </c>
      <c r="H68" s="15">
        <v>28.3</v>
      </c>
      <c r="I68" s="14">
        <v>66.88</v>
      </c>
      <c r="J68" s="14">
        <f t="shared" si="4"/>
        <v>40.128</v>
      </c>
      <c r="K68" s="25">
        <f t="shared" si="5"/>
        <v>68.428</v>
      </c>
      <c r="L68" s="14">
        <v>6</v>
      </c>
      <c r="M68" s="14"/>
    </row>
    <row r="69" s="3" customFormat="1" customHeight="1" spans="1:13">
      <c r="A69" s="14" t="s">
        <v>152</v>
      </c>
      <c r="B69" s="14" t="s">
        <v>140</v>
      </c>
      <c r="C69" s="14" t="s">
        <v>18</v>
      </c>
      <c r="D69" s="14" t="s">
        <v>153</v>
      </c>
      <c r="E69" s="14">
        <v>64.5</v>
      </c>
      <c r="F69" s="14">
        <v>63</v>
      </c>
      <c r="G69" s="14">
        <f t="shared" si="6"/>
        <v>127.5</v>
      </c>
      <c r="H69" s="15">
        <v>25.5</v>
      </c>
      <c r="I69" s="14">
        <v>64.24</v>
      </c>
      <c r="J69" s="14">
        <f t="shared" si="4"/>
        <v>38.544</v>
      </c>
      <c r="K69" s="25">
        <f t="shared" si="5"/>
        <v>64.044</v>
      </c>
      <c r="L69" s="14">
        <v>7</v>
      </c>
      <c r="M69" s="14"/>
    </row>
    <row r="70" s="3" customFormat="1" customHeight="1" spans="1:13">
      <c r="A70" s="14" t="s">
        <v>154</v>
      </c>
      <c r="B70" s="14" t="s">
        <v>140</v>
      </c>
      <c r="C70" s="14" t="s">
        <v>18</v>
      </c>
      <c r="D70" s="14" t="s">
        <v>155</v>
      </c>
      <c r="E70" s="14">
        <v>58.5</v>
      </c>
      <c r="F70" s="14">
        <v>65</v>
      </c>
      <c r="G70" s="14">
        <f t="shared" si="6"/>
        <v>123.5</v>
      </c>
      <c r="H70" s="15">
        <v>24.7</v>
      </c>
      <c r="I70" s="14">
        <v>64.94</v>
      </c>
      <c r="J70" s="14">
        <f t="shared" si="4"/>
        <v>38.964</v>
      </c>
      <c r="K70" s="25">
        <f t="shared" si="5"/>
        <v>63.664</v>
      </c>
      <c r="L70" s="14">
        <v>8</v>
      </c>
      <c r="M70" s="14"/>
    </row>
    <row r="71" s="3" customFormat="1" customHeight="1" spans="1:13">
      <c r="A71" s="14" t="s">
        <v>156</v>
      </c>
      <c r="B71" s="14" t="s">
        <v>140</v>
      </c>
      <c r="C71" s="14" t="s">
        <v>18</v>
      </c>
      <c r="D71" s="14" t="s">
        <v>157</v>
      </c>
      <c r="E71" s="14">
        <v>58.5</v>
      </c>
      <c r="F71" s="14">
        <v>60</v>
      </c>
      <c r="G71" s="14">
        <f t="shared" si="6"/>
        <v>118.5</v>
      </c>
      <c r="H71" s="15">
        <v>23.7</v>
      </c>
      <c r="I71" s="14">
        <v>63.7</v>
      </c>
      <c r="J71" s="14">
        <f t="shared" si="4"/>
        <v>38.22</v>
      </c>
      <c r="K71" s="25">
        <f t="shared" si="5"/>
        <v>61.92</v>
      </c>
      <c r="L71" s="14">
        <v>9</v>
      </c>
      <c r="M71" s="14"/>
    </row>
    <row r="72" s="3" customFormat="1" customHeight="1" spans="1:13">
      <c r="A72" s="14" t="s">
        <v>158</v>
      </c>
      <c r="B72" s="14" t="s">
        <v>140</v>
      </c>
      <c r="C72" s="14" t="s">
        <v>18</v>
      </c>
      <c r="D72" s="14" t="s">
        <v>159</v>
      </c>
      <c r="E72" s="14">
        <v>57.5</v>
      </c>
      <c r="F72" s="14">
        <v>57</v>
      </c>
      <c r="G72" s="14">
        <f t="shared" si="6"/>
        <v>114.5</v>
      </c>
      <c r="H72" s="15">
        <v>22.9</v>
      </c>
      <c r="I72" s="14">
        <v>62.36</v>
      </c>
      <c r="J72" s="14">
        <f t="shared" si="4"/>
        <v>37.416</v>
      </c>
      <c r="K72" s="25">
        <f t="shared" si="5"/>
        <v>60.316</v>
      </c>
      <c r="L72" s="14">
        <v>10</v>
      </c>
      <c r="M72" s="14"/>
    </row>
    <row r="73" s="3" customFormat="1" customHeight="1" spans="1:13">
      <c r="A73" s="16" t="s">
        <v>160</v>
      </c>
      <c r="B73" s="16" t="s">
        <v>140</v>
      </c>
      <c r="C73" s="16" t="s">
        <v>18</v>
      </c>
      <c r="D73" s="16" t="s">
        <v>161</v>
      </c>
      <c r="E73" s="16">
        <v>54</v>
      </c>
      <c r="F73" s="16">
        <v>58</v>
      </c>
      <c r="G73" s="16">
        <v>112</v>
      </c>
      <c r="H73" s="17">
        <v>22.4</v>
      </c>
      <c r="I73" s="14">
        <v>63.12</v>
      </c>
      <c r="J73" s="14">
        <f t="shared" si="4"/>
        <v>37.872</v>
      </c>
      <c r="K73" s="25">
        <f t="shared" si="5"/>
        <v>60.272</v>
      </c>
      <c r="L73" s="14">
        <v>11</v>
      </c>
      <c r="M73" s="14"/>
    </row>
    <row r="74" s="3" customFormat="1" customHeight="1" spans="1:13">
      <c r="A74" s="14" t="s">
        <v>162</v>
      </c>
      <c r="B74" s="14" t="s">
        <v>140</v>
      </c>
      <c r="C74" s="14" t="s">
        <v>18</v>
      </c>
      <c r="D74" s="14" t="s">
        <v>163</v>
      </c>
      <c r="E74" s="14">
        <v>66</v>
      </c>
      <c r="F74" s="14">
        <v>68</v>
      </c>
      <c r="G74" s="14">
        <f>E74+F74</f>
        <v>134</v>
      </c>
      <c r="H74" s="15">
        <v>26.8</v>
      </c>
      <c r="I74" s="14">
        <v>42.3</v>
      </c>
      <c r="J74" s="14">
        <f t="shared" si="4"/>
        <v>25.38</v>
      </c>
      <c r="K74" s="25">
        <f t="shared" si="5"/>
        <v>52.18</v>
      </c>
      <c r="L74" s="14">
        <v>12</v>
      </c>
      <c r="M74" s="14"/>
    </row>
    <row r="75" s="3" customFormat="1" customHeight="1" spans="1:13">
      <c r="A75" s="14" t="s">
        <v>164</v>
      </c>
      <c r="B75" s="14" t="s">
        <v>165</v>
      </c>
      <c r="C75" s="14" t="s">
        <v>18</v>
      </c>
      <c r="D75" s="14" t="s">
        <v>166</v>
      </c>
      <c r="E75" s="14">
        <v>65.5</v>
      </c>
      <c r="F75" s="14">
        <v>82</v>
      </c>
      <c r="G75" s="14">
        <f t="shared" ref="G68:G118" si="7">E75+F75</f>
        <v>147.5</v>
      </c>
      <c r="H75" s="15">
        <v>29.5</v>
      </c>
      <c r="I75" s="14">
        <v>86.64</v>
      </c>
      <c r="J75" s="14">
        <f t="shared" si="4"/>
        <v>51.984</v>
      </c>
      <c r="K75" s="25">
        <f t="shared" si="5"/>
        <v>81.484</v>
      </c>
      <c r="L75" s="14">
        <v>1</v>
      </c>
      <c r="M75" s="14"/>
    </row>
    <row r="76" s="3" customFormat="1" customHeight="1" spans="1:13">
      <c r="A76" s="14" t="s">
        <v>167</v>
      </c>
      <c r="B76" s="14" t="s">
        <v>165</v>
      </c>
      <c r="C76" s="14" t="s">
        <v>18</v>
      </c>
      <c r="D76" s="14" t="s">
        <v>168</v>
      </c>
      <c r="E76" s="14">
        <v>75.5</v>
      </c>
      <c r="F76" s="14">
        <v>73</v>
      </c>
      <c r="G76" s="14">
        <f t="shared" si="7"/>
        <v>148.5</v>
      </c>
      <c r="H76" s="15">
        <v>29.7</v>
      </c>
      <c r="I76" s="14">
        <v>76.5</v>
      </c>
      <c r="J76" s="14">
        <f t="shared" si="4"/>
        <v>45.9</v>
      </c>
      <c r="K76" s="25">
        <f t="shared" si="5"/>
        <v>75.6</v>
      </c>
      <c r="L76" s="14">
        <v>2</v>
      </c>
      <c r="M76" s="14"/>
    </row>
    <row r="77" s="3" customFormat="1" customHeight="1" spans="1:13">
      <c r="A77" s="14" t="s">
        <v>169</v>
      </c>
      <c r="B77" s="14" t="s">
        <v>165</v>
      </c>
      <c r="C77" s="14" t="s">
        <v>18</v>
      </c>
      <c r="D77" s="14" t="s">
        <v>170</v>
      </c>
      <c r="E77" s="14">
        <v>69.5</v>
      </c>
      <c r="F77" s="14">
        <v>75</v>
      </c>
      <c r="G77" s="14">
        <f t="shared" si="7"/>
        <v>144.5</v>
      </c>
      <c r="H77" s="15">
        <v>28.9</v>
      </c>
      <c r="I77" s="14">
        <v>75.14</v>
      </c>
      <c r="J77" s="14">
        <f t="shared" si="4"/>
        <v>45.084</v>
      </c>
      <c r="K77" s="25">
        <f t="shared" si="5"/>
        <v>73.984</v>
      </c>
      <c r="L77" s="14">
        <v>3</v>
      </c>
      <c r="M77" s="14"/>
    </row>
    <row r="78" s="3" customFormat="1" customHeight="1" spans="1:13">
      <c r="A78" s="14" t="s">
        <v>171</v>
      </c>
      <c r="B78" s="14" t="s">
        <v>165</v>
      </c>
      <c r="C78" s="14" t="s">
        <v>18</v>
      </c>
      <c r="D78" s="14" t="s">
        <v>172</v>
      </c>
      <c r="E78" s="14">
        <v>66</v>
      </c>
      <c r="F78" s="14">
        <v>75</v>
      </c>
      <c r="G78" s="14">
        <f t="shared" si="7"/>
        <v>141</v>
      </c>
      <c r="H78" s="15">
        <v>28.2</v>
      </c>
      <c r="I78" s="14">
        <v>73.1</v>
      </c>
      <c r="J78" s="14">
        <f t="shared" si="4"/>
        <v>43.86</v>
      </c>
      <c r="K78" s="25">
        <f t="shared" si="5"/>
        <v>72.06</v>
      </c>
      <c r="L78" s="14">
        <v>4</v>
      </c>
      <c r="M78" s="14"/>
    </row>
    <row r="79" s="3" customFormat="1" customHeight="1" spans="1:13">
      <c r="A79" s="14" t="s">
        <v>173</v>
      </c>
      <c r="B79" s="14" t="s">
        <v>165</v>
      </c>
      <c r="C79" s="14" t="s">
        <v>18</v>
      </c>
      <c r="D79" s="14" t="s">
        <v>174</v>
      </c>
      <c r="E79" s="14">
        <v>71</v>
      </c>
      <c r="F79" s="14">
        <v>76</v>
      </c>
      <c r="G79" s="14">
        <f t="shared" si="7"/>
        <v>147</v>
      </c>
      <c r="H79" s="15">
        <v>29.4</v>
      </c>
      <c r="I79" s="14">
        <v>69.66</v>
      </c>
      <c r="J79" s="14">
        <f t="shared" si="4"/>
        <v>41.796</v>
      </c>
      <c r="K79" s="25">
        <f t="shared" si="5"/>
        <v>71.196</v>
      </c>
      <c r="L79" s="14">
        <v>5</v>
      </c>
      <c r="M79" s="14"/>
    </row>
    <row r="80" s="3" customFormat="1" customHeight="1" spans="1:13">
      <c r="A80" s="14" t="s">
        <v>175</v>
      </c>
      <c r="B80" s="14" t="s">
        <v>165</v>
      </c>
      <c r="C80" s="14" t="s">
        <v>18</v>
      </c>
      <c r="D80" s="14" t="s">
        <v>176</v>
      </c>
      <c r="E80" s="14">
        <v>65</v>
      </c>
      <c r="F80" s="14">
        <v>68</v>
      </c>
      <c r="G80" s="14">
        <f t="shared" si="7"/>
        <v>133</v>
      </c>
      <c r="H80" s="15">
        <v>26.6</v>
      </c>
      <c r="I80" s="14">
        <v>72.58</v>
      </c>
      <c r="J80" s="14">
        <f t="shared" si="4"/>
        <v>43.548</v>
      </c>
      <c r="K80" s="25">
        <f t="shared" si="5"/>
        <v>70.148</v>
      </c>
      <c r="L80" s="14">
        <v>6</v>
      </c>
      <c r="M80" s="14"/>
    </row>
    <row r="81" s="3" customFormat="1" customHeight="1" spans="1:13">
      <c r="A81" s="14" t="s">
        <v>177</v>
      </c>
      <c r="B81" s="14" t="s">
        <v>165</v>
      </c>
      <c r="C81" s="14" t="s">
        <v>18</v>
      </c>
      <c r="D81" s="14" t="s">
        <v>178</v>
      </c>
      <c r="E81" s="14">
        <v>62.5</v>
      </c>
      <c r="F81" s="14">
        <v>68</v>
      </c>
      <c r="G81" s="14">
        <f t="shared" si="7"/>
        <v>130.5</v>
      </c>
      <c r="H81" s="15">
        <v>26.1</v>
      </c>
      <c r="I81" s="14">
        <v>71.58</v>
      </c>
      <c r="J81" s="14">
        <f t="shared" si="4"/>
        <v>42.948</v>
      </c>
      <c r="K81" s="25">
        <f t="shared" si="5"/>
        <v>69.048</v>
      </c>
      <c r="L81" s="14">
        <v>7</v>
      </c>
      <c r="M81" s="14"/>
    </row>
    <row r="82" s="3" customFormat="1" customHeight="1" spans="1:13">
      <c r="A82" s="14" t="s">
        <v>179</v>
      </c>
      <c r="B82" s="14" t="s">
        <v>165</v>
      </c>
      <c r="C82" s="14" t="s">
        <v>18</v>
      </c>
      <c r="D82" s="14" t="s">
        <v>180</v>
      </c>
      <c r="E82" s="14">
        <v>70</v>
      </c>
      <c r="F82" s="14">
        <v>64</v>
      </c>
      <c r="G82" s="14">
        <f t="shared" si="7"/>
        <v>134</v>
      </c>
      <c r="H82" s="15">
        <v>26.8</v>
      </c>
      <c r="I82" s="14">
        <v>70.02</v>
      </c>
      <c r="J82" s="14">
        <f t="shared" ref="J82:J113" si="8">I82*0.6</f>
        <v>42.012</v>
      </c>
      <c r="K82" s="25">
        <f t="shared" ref="K82:K113" si="9">H82+J82</f>
        <v>68.812</v>
      </c>
      <c r="L82" s="14">
        <v>8</v>
      </c>
      <c r="M82" s="14"/>
    </row>
    <row r="83" s="3" customFormat="1" customHeight="1" spans="1:13">
      <c r="A83" s="14" t="s">
        <v>181</v>
      </c>
      <c r="B83" s="14" t="s">
        <v>165</v>
      </c>
      <c r="C83" s="14" t="s">
        <v>18</v>
      </c>
      <c r="D83" s="14" t="s">
        <v>182</v>
      </c>
      <c r="E83" s="14">
        <v>53</v>
      </c>
      <c r="F83" s="14">
        <v>77</v>
      </c>
      <c r="G83" s="14">
        <f t="shared" si="7"/>
        <v>130</v>
      </c>
      <c r="H83" s="15">
        <v>26</v>
      </c>
      <c r="I83" s="14">
        <v>69.84</v>
      </c>
      <c r="J83" s="14">
        <f t="shared" si="8"/>
        <v>41.904</v>
      </c>
      <c r="K83" s="25">
        <f t="shared" si="9"/>
        <v>67.904</v>
      </c>
      <c r="L83" s="14">
        <v>9</v>
      </c>
      <c r="M83" s="14"/>
    </row>
    <row r="84" s="3" customFormat="1" customHeight="1" spans="1:13">
      <c r="A84" s="14" t="s">
        <v>183</v>
      </c>
      <c r="B84" s="14" t="s">
        <v>165</v>
      </c>
      <c r="C84" s="14" t="s">
        <v>18</v>
      </c>
      <c r="D84" s="14" t="s">
        <v>184</v>
      </c>
      <c r="E84" s="14">
        <v>57</v>
      </c>
      <c r="F84" s="14">
        <v>71</v>
      </c>
      <c r="G84" s="14">
        <f t="shared" si="7"/>
        <v>128</v>
      </c>
      <c r="H84" s="15">
        <v>25.6</v>
      </c>
      <c r="I84" s="14">
        <v>68.58</v>
      </c>
      <c r="J84" s="14">
        <f t="shared" si="8"/>
        <v>41.148</v>
      </c>
      <c r="K84" s="25">
        <f t="shared" si="9"/>
        <v>66.748</v>
      </c>
      <c r="L84" s="14">
        <v>10</v>
      </c>
      <c r="M84" s="14"/>
    </row>
    <row r="85" s="3" customFormat="1" customHeight="1" spans="1:13">
      <c r="A85" s="14" t="s">
        <v>185</v>
      </c>
      <c r="B85" s="14" t="s">
        <v>165</v>
      </c>
      <c r="C85" s="14" t="s">
        <v>18</v>
      </c>
      <c r="D85" s="14" t="s">
        <v>186</v>
      </c>
      <c r="E85" s="14">
        <v>53</v>
      </c>
      <c r="F85" s="14">
        <v>88</v>
      </c>
      <c r="G85" s="14">
        <f t="shared" si="7"/>
        <v>141</v>
      </c>
      <c r="H85" s="15">
        <v>28.2</v>
      </c>
      <c r="I85" s="14">
        <v>61</v>
      </c>
      <c r="J85" s="14">
        <f t="shared" si="8"/>
        <v>36.6</v>
      </c>
      <c r="K85" s="25">
        <f t="shared" si="9"/>
        <v>64.8</v>
      </c>
      <c r="L85" s="14">
        <v>11</v>
      </c>
      <c r="M85" s="14"/>
    </row>
    <row r="86" s="3" customFormat="1" customHeight="1" spans="1:13">
      <c r="A86" s="14" t="s">
        <v>187</v>
      </c>
      <c r="B86" s="14" t="s">
        <v>165</v>
      </c>
      <c r="C86" s="14" t="s">
        <v>18</v>
      </c>
      <c r="D86" s="14" t="s">
        <v>188</v>
      </c>
      <c r="E86" s="14">
        <v>60</v>
      </c>
      <c r="F86" s="14">
        <v>68</v>
      </c>
      <c r="G86" s="14">
        <f t="shared" si="7"/>
        <v>128</v>
      </c>
      <c r="H86" s="15">
        <v>25.6</v>
      </c>
      <c r="I86" s="14">
        <v>33.56</v>
      </c>
      <c r="J86" s="14">
        <f t="shared" si="8"/>
        <v>20.136</v>
      </c>
      <c r="K86" s="25">
        <f t="shared" si="9"/>
        <v>45.736</v>
      </c>
      <c r="L86" s="14">
        <v>12</v>
      </c>
      <c r="M86" s="14"/>
    </row>
    <row r="87" s="3" customFormat="1" customHeight="1" spans="1:13">
      <c r="A87" s="14" t="s">
        <v>189</v>
      </c>
      <c r="B87" s="14" t="s">
        <v>190</v>
      </c>
      <c r="C87" s="14" t="s">
        <v>18</v>
      </c>
      <c r="D87" s="14" t="s">
        <v>191</v>
      </c>
      <c r="E87" s="14">
        <v>78</v>
      </c>
      <c r="F87" s="14">
        <v>82</v>
      </c>
      <c r="G87" s="14">
        <f t="shared" si="7"/>
        <v>160</v>
      </c>
      <c r="H87" s="15">
        <v>32</v>
      </c>
      <c r="I87" s="14">
        <v>81.72</v>
      </c>
      <c r="J87" s="14">
        <f t="shared" si="8"/>
        <v>49.032</v>
      </c>
      <c r="K87" s="25">
        <f t="shared" si="9"/>
        <v>81.032</v>
      </c>
      <c r="L87" s="14">
        <v>1</v>
      </c>
      <c r="M87" s="14"/>
    </row>
    <row r="88" s="3" customFormat="1" customHeight="1" spans="1:13">
      <c r="A88" s="14" t="s">
        <v>192</v>
      </c>
      <c r="B88" s="14" t="s">
        <v>190</v>
      </c>
      <c r="C88" s="14" t="s">
        <v>18</v>
      </c>
      <c r="D88" s="14" t="s">
        <v>193</v>
      </c>
      <c r="E88" s="14">
        <v>54</v>
      </c>
      <c r="F88" s="14">
        <v>80</v>
      </c>
      <c r="G88" s="14">
        <f t="shared" si="7"/>
        <v>134</v>
      </c>
      <c r="H88" s="15">
        <v>26.8</v>
      </c>
      <c r="I88" s="14">
        <v>80.94</v>
      </c>
      <c r="J88" s="14">
        <f t="shared" si="8"/>
        <v>48.564</v>
      </c>
      <c r="K88" s="25">
        <f t="shared" si="9"/>
        <v>75.364</v>
      </c>
      <c r="L88" s="14">
        <v>2</v>
      </c>
      <c r="M88" s="14"/>
    </row>
    <row r="89" s="3" customFormat="1" customHeight="1" spans="1:13">
      <c r="A89" s="14" t="s">
        <v>194</v>
      </c>
      <c r="B89" s="14" t="s">
        <v>190</v>
      </c>
      <c r="C89" s="14" t="s">
        <v>18</v>
      </c>
      <c r="D89" s="14" t="s">
        <v>195</v>
      </c>
      <c r="E89" s="14">
        <v>64</v>
      </c>
      <c r="F89" s="14">
        <v>69</v>
      </c>
      <c r="G89" s="14">
        <f t="shared" si="7"/>
        <v>133</v>
      </c>
      <c r="H89" s="15">
        <v>26.6</v>
      </c>
      <c r="I89" s="14">
        <v>78.72</v>
      </c>
      <c r="J89" s="14">
        <f t="shared" si="8"/>
        <v>47.232</v>
      </c>
      <c r="K89" s="25">
        <f t="shared" si="9"/>
        <v>73.832</v>
      </c>
      <c r="L89" s="14">
        <v>3</v>
      </c>
      <c r="M89" s="14"/>
    </row>
    <row r="90" s="3" customFormat="1" customHeight="1" spans="1:13">
      <c r="A90" s="14" t="s">
        <v>196</v>
      </c>
      <c r="B90" s="14" t="s">
        <v>190</v>
      </c>
      <c r="C90" s="14" t="s">
        <v>18</v>
      </c>
      <c r="D90" s="14" t="s">
        <v>197</v>
      </c>
      <c r="E90" s="14">
        <v>62</v>
      </c>
      <c r="F90" s="14">
        <v>71</v>
      </c>
      <c r="G90" s="14">
        <f t="shared" si="7"/>
        <v>133</v>
      </c>
      <c r="H90" s="15">
        <v>26.6</v>
      </c>
      <c r="I90" s="14">
        <v>76.94</v>
      </c>
      <c r="J90" s="14">
        <f t="shared" si="8"/>
        <v>46.164</v>
      </c>
      <c r="K90" s="25">
        <f t="shared" si="9"/>
        <v>72.764</v>
      </c>
      <c r="L90" s="14">
        <v>4</v>
      </c>
      <c r="M90" s="14"/>
    </row>
    <row r="91" s="3" customFormat="1" customHeight="1" spans="1:13">
      <c r="A91" s="14" t="s">
        <v>198</v>
      </c>
      <c r="B91" s="14" t="s">
        <v>190</v>
      </c>
      <c r="C91" s="14" t="s">
        <v>18</v>
      </c>
      <c r="D91" s="14" t="s">
        <v>199</v>
      </c>
      <c r="E91" s="14">
        <v>54</v>
      </c>
      <c r="F91" s="14">
        <v>72</v>
      </c>
      <c r="G91" s="14">
        <f t="shared" si="7"/>
        <v>126</v>
      </c>
      <c r="H91" s="15">
        <v>25.2</v>
      </c>
      <c r="I91" s="14">
        <v>74.46</v>
      </c>
      <c r="J91" s="14">
        <f t="shared" si="8"/>
        <v>44.676</v>
      </c>
      <c r="K91" s="25">
        <f t="shared" si="9"/>
        <v>69.876</v>
      </c>
      <c r="L91" s="14">
        <v>5</v>
      </c>
      <c r="M91" s="14"/>
    </row>
    <row r="92" s="3" customFormat="1" customHeight="1" spans="1:13">
      <c r="A92" s="14" t="s">
        <v>200</v>
      </c>
      <c r="B92" s="14" t="s">
        <v>190</v>
      </c>
      <c r="C92" s="14" t="s">
        <v>18</v>
      </c>
      <c r="D92" s="14" t="s">
        <v>201</v>
      </c>
      <c r="E92" s="14">
        <v>57.5</v>
      </c>
      <c r="F92" s="14">
        <v>63</v>
      </c>
      <c r="G92" s="14">
        <f t="shared" si="7"/>
        <v>120.5</v>
      </c>
      <c r="H92" s="15">
        <v>24.1</v>
      </c>
      <c r="I92" s="14">
        <v>75.82</v>
      </c>
      <c r="J92" s="14">
        <f t="shared" si="8"/>
        <v>45.492</v>
      </c>
      <c r="K92" s="25">
        <f t="shared" si="9"/>
        <v>69.592</v>
      </c>
      <c r="L92" s="14">
        <v>6</v>
      </c>
      <c r="M92" s="14"/>
    </row>
    <row r="93" s="3" customFormat="1" customHeight="1" spans="1:13">
      <c r="A93" s="14" t="s">
        <v>202</v>
      </c>
      <c r="B93" s="14" t="s">
        <v>190</v>
      </c>
      <c r="C93" s="14" t="s">
        <v>18</v>
      </c>
      <c r="D93" s="14" t="s">
        <v>203</v>
      </c>
      <c r="E93" s="14">
        <v>41</v>
      </c>
      <c r="F93" s="14">
        <v>68</v>
      </c>
      <c r="G93" s="14">
        <f t="shared" si="7"/>
        <v>109</v>
      </c>
      <c r="H93" s="15">
        <v>21.8</v>
      </c>
      <c r="I93" s="14">
        <v>71.08</v>
      </c>
      <c r="J93" s="14">
        <f t="shared" si="8"/>
        <v>42.648</v>
      </c>
      <c r="K93" s="25">
        <f t="shared" si="9"/>
        <v>64.448</v>
      </c>
      <c r="L93" s="14">
        <v>7</v>
      </c>
      <c r="M93" s="14"/>
    </row>
    <row r="94" s="3" customFormat="1" customHeight="1" spans="1:13">
      <c r="A94" s="14" t="s">
        <v>204</v>
      </c>
      <c r="B94" s="14" t="s">
        <v>190</v>
      </c>
      <c r="C94" s="14" t="s">
        <v>18</v>
      </c>
      <c r="D94" s="14" t="s">
        <v>205</v>
      </c>
      <c r="E94" s="14">
        <v>56.5</v>
      </c>
      <c r="F94" s="14">
        <v>58</v>
      </c>
      <c r="G94" s="14">
        <f t="shared" si="7"/>
        <v>114.5</v>
      </c>
      <c r="H94" s="15">
        <v>22.9</v>
      </c>
      <c r="I94" s="14">
        <v>67</v>
      </c>
      <c r="J94" s="14">
        <f t="shared" si="8"/>
        <v>40.2</v>
      </c>
      <c r="K94" s="25">
        <f t="shared" si="9"/>
        <v>63.1</v>
      </c>
      <c r="L94" s="14">
        <v>8</v>
      </c>
      <c r="M94" s="14"/>
    </row>
    <row r="95" s="3" customFormat="1" customHeight="1" spans="1:13">
      <c r="A95" s="14" t="s">
        <v>206</v>
      </c>
      <c r="B95" s="14" t="s">
        <v>190</v>
      </c>
      <c r="C95" s="14" t="s">
        <v>18</v>
      </c>
      <c r="D95" s="14" t="s">
        <v>207</v>
      </c>
      <c r="E95" s="14">
        <v>48.5</v>
      </c>
      <c r="F95" s="14">
        <v>59</v>
      </c>
      <c r="G95" s="14">
        <f t="shared" si="7"/>
        <v>107.5</v>
      </c>
      <c r="H95" s="15">
        <v>21.5</v>
      </c>
      <c r="I95" s="14">
        <v>0</v>
      </c>
      <c r="J95" s="14">
        <f t="shared" si="8"/>
        <v>0</v>
      </c>
      <c r="K95" s="25">
        <f t="shared" si="9"/>
        <v>21.5</v>
      </c>
      <c r="L95" s="14">
        <v>9</v>
      </c>
      <c r="M95" s="14"/>
    </row>
    <row r="96" s="3" customFormat="1" customHeight="1" spans="1:13">
      <c r="A96" s="14" t="s">
        <v>208</v>
      </c>
      <c r="B96" s="14" t="s">
        <v>209</v>
      </c>
      <c r="C96" s="14" t="s">
        <v>18</v>
      </c>
      <c r="D96" s="14" t="s">
        <v>210</v>
      </c>
      <c r="E96" s="14">
        <v>60</v>
      </c>
      <c r="F96" s="14">
        <v>72</v>
      </c>
      <c r="G96" s="14">
        <f t="shared" si="7"/>
        <v>132</v>
      </c>
      <c r="H96" s="15">
        <v>26.4</v>
      </c>
      <c r="I96" s="14">
        <v>79.24</v>
      </c>
      <c r="J96" s="14">
        <f t="shared" si="8"/>
        <v>47.544</v>
      </c>
      <c r="K96" s="25">
        <f t="shared" si="9"/>
        <v>73.944</v>
      </c>
      <c r="L96" s="14">
        <v>1</v>
      </c>
      <c r="M96" s="14"/>
    </row>
    <row r="97" s="3" customFormat="1" customHeight="1" spans="1:13">
      <c r="A97" s="14" t="s">
        <v>211</v>
      </c>
      <c r="B97" s="14" t="s">
        <v>209</v>
      </c>
      <c r="C97" s="14" t="s">
        <v>18</v>
      </c>
      <c r="D97" s="14" t="s">
        <v>212</v>
      </c>
      <c r="E97" s="14">
        <v>54</v>
      </c>
      <c r="F97" s="14">
        <v>80</v>
      </c>
      <c r="G97" s="14">
        <f t="shared" si="7"/>
        <v>134</v>
      </c>
      <c r="H97" s="15">
        <v>26.8</v>
      </c>
      <c r="I97" s="14">
        <v>76.32</v>
      </c>
      <c r="J97" s="14">
        <f t="shared" si="8"/>
        <v>45.792</v>
      </c>
      <c r="K97" s="25">
        <f t="shared" si="9"/>
        <v>72.592</v>
      </c>
      <c r="L97" s="14">
        <v>2</v>
      </c>
      <c r="M97" s="14"/>
    </row>
    <row r="98" s="3" customFormat="1" customHeight="1" spans="1:13">
      <c r="A98" s="14" t="s">
        <v>213</v>
      </c>
      <c r="B98" s="14" t="s">
        <v>209</v>
      </c>
      <c r="C98" s="14" t="s">
        <v>18</v>
      </c>
      <c r="D98" s="14" t="s">
        <v>214</v>
      </c>
      <c r="E98" s="14">
        <v>74</v>
      </c>
      <c r="F98" s="14">
        <v>70</v>
      </c>
      <c r="G98" s="14">
        <f t="shared" si="7"/>
        <v>144</v>
      </c>
      <c r="H98" s="15">
        <v>28.8</v>
      </c>
      <c r="I98" s="14">
        <v>71</v>
      </c>
      <c r="J98" s="14">
        <f t="shared" si="8"/>
        <v>42.6</v>
      </c>
      <c r="K98" s="25">
        <f t="shared" si="9"/>
        <v>71.4</v>
      </c>
      <c r="L98" s="14">
        <v>3</v>
      </c>
      <c r="M98" s="14"/>
    </row>
    <row r="99" s="3" customFormat="1" customHeight="1" spans="1:13">
      <c r="A99" s="14" t="s">
        <v>215</v>
      </c>
      <c r="B99" s="14" t="s">
        <v>209</v>
      </c>
      <c r="C99" s="14" t="s">
        <v>18</v>
      </c>
      <c r="D99" s="14" t="s">
        <v>216</v>
      </c>
      <c r="E99" s="14">
        <v>56.5</v>
      </c>
      <c r="F99" s="14">
        <v>68</v>
      </c>
      <c r="G99" s="14">
        <f t="shared" si="7"/>
        <v>124.5</v>
      </c>
      <c r="H99" s="15">
        <v>24.9</v>
      </c>
      <c r="I99" s="14">
        <v>77.2</v>
      </c>
      <c r="J99" s="14">
        <f t="shared" si="8"/>
        <v>46.32</v>
      </c>
      <c r="K99" s="25">
        <f t="shared" si="9"/>
        <v>71.22</v>
      </c>
      <c r="L99" s="14">
        <v>4</v>
      </c>
      <c r="M99" s="14"/>
    </row>
    <row r="100" s="3" customFormat="1" customHeight="1" spans="1:13">
      <c r="A100" s="14" t="s">
        <v>217</v>
      </c>
      <c r="B100" s="14" t="s">
        <v>209</v>
      </c>
      <c r="C100" s="14" t="s">
        <v>18</v>
      </c>
      <c r="D100" s="14" t="s">
        <v>218</v>
      </c>
      <c r="E100" s="14">
        <v>64</v>
      </c>
      <c r="F100" s="14">
        <v>63</v>
      </c>
      <c r="G100" s="14">
        <f t="shared" si="7"/>
        <v>127</v>
      </c>
      <c r="H100" s="15">
        <v>25.4</v>
      </c>
      <c r="I100" s="14">
        <v>75.42</v>
      </c>
      <c r="J100" s="14">
        <f t="shared" si="8"/>
        <v>45.252</v>
      </c>
      <c r="K100" s="25">
        <f t="shared" si="9"/>
        <v>70.652</v>
      </c>
      <c r="L100" s="14">
        <v>5</v>
      </c>
      <c r="M100" s="14"/>
    </row>
    <row r="101" s="3" customFormat="1" customHeight="1" spans="1:13">
      <c r="A101" s="16" t="s">
        <v>219</v>
      </c>
      <c r="B101" s="16" t="s">
        <v>209</v>
      </c>
      <c r="C101" s="16" t="s">
        <v>18</v>
      </c>
      <c r="D101" s="16" t="s">
        <v>220</v>
      </c>
      <c r="E101" s="16">
        <v>58</v>
      </c>
      <c r="F101" s="16">
        <v>63</v>
      </c>
      <c r="G101" s="16">
        <v>121</v>
      </c>
      <c r="H101" s="17">
        <v>24.2</v>
      </c>
      <c r="I101" s="14">
        <v>76.18</v>
      </c>
      <c r="J101" s="14">
        <f t="shared" si="8"/>
        <v>45.708</v>
      </c>
      <c r="K101" s="25">
        <f t="shared" si="9"/>
        <v>69.908</v>
      </c>
      <c r="L101" s="14">
        <v>6</v>
      </c>
      <c r="M101" s="14"/>
    </row>
    <row r="102" s="3" customFormat="1" customHeight="1" spans="1:13">
      <c r="A102" s="14" t="s">
        <v>221</v>
      </c>
      <c r="B102" s="14" t="s">
        <v>209</v>
      </c>
      <c r="C102" s="14" t="s">
        <v>18</v>
      </c>
      <c r="D102" s="14" t="s">
        <v>222</v>
      </c>
      <c r="E102" s="14">
        <v>49.5</v>
      </c>
      <c r="F102" s="14">
        <v>76</v>
      </c>
      <c r="G102" s="14">
        <f t="shared" ref="G102:G113" si="10">E102+F102</f>
        <v>125.5</v>
      </c>
      <c r="H102" s="15">
        <v>25.1</v>
      </c>
      <c r="I102" s="14">
        <v>72.4</v>
      </c>
      <c r="J102" s="14">
        <f t="shared" si="8"/>
        <v>43.44</v>
      </c>
      <c r="K102" s="25">
        <f t="shared" si="9"/>
        <v>68.54</v>
      </c>
      <c r="L102" s="14">
        <v>7</v>
      </c>
      <c r="M102" s="14"/>
    </row>
    <row r="103" s="3" customFormat="1" customHeight="1" spans="1:13">
      <c r="A103" s="14" t="s">
        <v>223</v>
      </c>
      <c r="B103" s="14" t="s">
        <v>209</v>
      </c>
      <c r="C103" s="14" t="s">
        <v>18</v>
      </c>
      <c r="D103" s="14" t="s">
        <v>224</v>
      </c>
      <c r="E103" s="14">
        <v>65</v>
      </c>
      <c r="F103" s="14">
        <v>69</v>
      </c>
      <c r="G103" s="14">
        <f t="shared" si="10"/>
        <v>134</v>
      </c>
      <c r="H103" s="15">
        <v>26.8</v>
      </c>
      <c r="I103" s="14">
        <v>69.28</v>
      </c>
      <c r="J103" s="14">
        <f t="shared" si="8"/>
        <v>41.568</v>
      </c>
      <c r="K103" s="25">
        <f t="shared" si="9"/>
        <v>68.368</v>
      </c>
      <c r="L103" s="14">
        <v>8</v>
      </c>
      <c r="M103" s="14"/>
    </row>
    <row r="104" s="3" customFormat="1" customHeight="1" spans="1:13">
      <c r="A104" s="14" t="s">
        <v>225</v>
      </c>
      <c r="B104" s="14" t="s">
        <v>209</v>
      </c>
      <c r="C104" s="14" t="s">
        <v>18</v>
      </c>
      <c r="D104" s="14" t="s">
        <v>226</v>
      </c>
      <c r="E104" s="14">
        <v>60</v>
      </c>
      <c r="F104" s="14">
        <v>67</v>
      </c>
      <c r="G104" s="14">
        <f t="shared" si="10"/>
        <v>127</v>
      </c>
      <c r="H104" s="15">
        <v>25.4</v>
      </c>
      <c r="I104" s="14">
        <v>43.2</v>
      </c>
      <c r="J104" s="14">
        <f t="shared" si="8"/>
        <v>25.92</v>
      </c>
      <c r="K104" s="25">
        <f t="shared" si="9"/>
        <v>51.32</v>
      </c>
      <c r="L104" s="14">
        <v>9</v>
      </c>
      <c r="M104" s="14"/>
    </row>
    <row r="105" s="3" customFormat="1" customHeight="1" spans="1:13">
      <c r="A105" s="14" t="s">
        <v>227</v>
      </c>
      <c r="B105" s="14" t="s">
        <v>228</v>
      </c>
      <c r="C105" s="14" t="s">
        <v>18</v>
      </c>
      <c r="D105" s="14" t="s">
        <v>229</v>
      </c>
      <c r="E105" s="14">
        <v>81.5</v>
      </c>
      <c r="F105" s="14">
        <v>85</v>
      </c>
      <c r="G105" s="14">
        <f t="shared" si="10"/>
        <v>166.5</v>
      </c>
      <c r="H105" s="15">
        <v>33.3</v>
      </c>
      <c r="I105" s="14">
        <v>83.56</v>
      </c>
      <c r="J105" s="14">
        <f t="shared" si="8"/>
        <v>50.136</v>
      </c>
      <c r="K105" s="25">
        <f t="shared" si="9"/>
        <v>83.436</v>
      </c>
      <c r="L105" s="14">
        <v>1</v>
      </c>
      <c r="M105" s="14"/>
    </row>
    <row r="106" s="3" customFormat="1" customHeight="1" spans="1:13">
      <c r="A106" s="14" t="s">
        <v>230</v>
      </c>
      <c r="B106" s="14" t="s">
        <v>228</v>
      </c>
      <c r="C106" s="14" t="s">
        <v>18</v>
      </c>
      <c r="D106" s="14" t="s">
        <v>231</v>
      </c>
      <c r="E106" s="14">
        <v>75.5</v>
      </c>
      <c r="F106" s="14">
        <v>82</v>
      </c>
      <c r="G106" s="14">
        <f t="shared" si="10"/>
        <v>157.5</v>
      </c>
      <c r="H106" s="15">
        <v>31.5</v>
      </c>
      <c r="I106" s="14">
        <v>83.84</v>
      </c>
      <c r="J106" s="14">
        <f t="shared" si="8"/>
        <v>50.304</v>
      </c>
      <c r="K106" s="25">
        <f t="shared" si="9"/>
        <v>81.804</v>
      </c>
      <c r="L106" s="14">
        <v>2</v>
      </c>
      <c r="M106" s="14"/>
    </row>
    <row r="107" s="3" customFormat="1" customHeight="1" spans="1:13">
      <c r="A107" s="14" t="s">
        <v>232</v>
      </c>
      <c r="B107" s="14" t="s">
        <v>228</v>
      </c>
      <c r="C107" s="14" t="s">
        <v>18</v>
      </c>
      <c r="D107" s="14" t="s">
        <v>233</v>
      </c>
      <c r="E107" s="14">
        <v>78.5</v>
      </c>
      <c r="F107" s="14">
        <v>79</v>
      </c>
      <c r="G107" s="14">
        <f t="shared" si="10"/>
        <v>157.5</v>
      </c>
      <c r="H107" s="15">
        <v>31.5</v>
      </c>
      <c r="I107" s="14">
        <v>83.54</v>
      </c>
      <c r="J107" s="14">
        <f t="shared" si="8"/>
        <v>50.124</v>
      </c>
      <c r="K107" s="25">
        <f t="shared" si="9"/>
        <v>81.624</v>
      </c>
      <c r="L107" s="14">
        <v>3</v>
      </c>
      <c r="M107" s="14"/>
    </row>
    <row r="108" s="3" customFormat="1" customHeight="1" spans="1:13">
      <c r="A108" s="14" t="s">
        <v>234</v>
      </c>
      <c r="B108" s="14" t="s">
        <v>228</v>
      </c>
      <c r="C108" s="14" t="s">
        <v>18</v>
      </c>
      <c r="D108" s="14" t="s">
        <v>235</v>
      </c>
      <c r="E108" s="14">
        <v>72</v>
      </c>
      <c r="F108" s="14">
        <v>85</v>
      </c>
      <c r="G108" s="14">
        <f t="shared" si="10"/>
        <v>157</v>
      </c>
      <c r="H108" s="15">
        <v>31.4</v>
      </c>
      <c r="I108" s="14">
        <v>81.84</v>
      </c>
      <c r="J108" s="14">
        <f t="shared" si="8"/>
        <v>49.104</v>
      </c>
      <c r="K108" s="25">
        <f t="shared" si="9"/>
        <v>80.504</v>
      </c>
      <c r="L108" s="14">
        <v>4</v>
      </c>
      <c r="M108" s="14"/>
    </row>
    <row r="109" s="3" customFormat="1" customHeight="1" spans="1:13">
      <c r="A109" s="14" t="s">
        <v>236</v>
      </c>
      <c r="B109" s="14" t="s">
        <v>228</v>
      </c>
      <c r="C109" s="14" t="s">
        <v>18</v>
      </c>
      <c r="D109" s="14" t="s">
        <v>237</v>
      </c>
      <c r="E109" s="14">
        <v>76</v>
      </c>
      <c r="F109" s="14">
        <v>83</v>
      </c>
      <c r="G109" s="14">
        <f t="shared" si="10"/>
        <v>159</v>
      </c>
      <c r="H109" s="15">
        <v>31.8</v>
      </c>
      <c r="I109" s="14">
        <v>79.76</v>
      </c>
      <c r="J109" s="14">
        <f t="shared" si="8"/>
        <v>47.856</v>
      </c>
      <c r="K109" s="25">
        <f t="shared" si="9"/>
        <v>79.656</v>
      </c>
      <c r="L109" s="14">
        <v>5</v>
      </c>
      <c r="M109" s="14"/>
    </row>
    <row r="110" s="3" customFormat="1" customHeight="1" spans="1:13">
      <c r="A110" s="14" t="s">
        <v>238</v>
      </c>
      <c r="B110" s="14" t="s">
        <v>228</v>
      </c>
      <c r="C110" s="14" t="s">
        <v>18</v>
      </c>
      <c r="D110" s="14" t="s">
        <v>239</v>
      </c>
      <c r="E110" s="14">
        <v>74.5</v>
      </c>
      <c r="F110" s="14">
        <v>87</v>
      </c>
      <c r="G110" s="14">
        <f t="shared" si="10"/>
        <v>161.5</v>
      </c>
      <c r="H110" s="15">
        <v>32.3</v>
      </c>
      <c r="I110" s="14">
        <v>77.2</v>
      </c>
      <c r="J110" s="14">
        <f t="shared" si="8"/>
        <v>46.32</v>
      </c>
      <c r="K110" s="25">
        <f t="shared" si="9"/>
        <v>78.62</v>
      </c>
      <c r="L110" s="14">
        <v>6</v>
      </c>
      <c r="M110" s="14"/>
    </row>
    <row r="111" s="3" customFormat="1" customHeight="1" spans="1:13">
      <c r="A111" s="14" t="s">
        <v>240</v>
      </c>
      <c r="B111" s="14" t="s">
        <v>241</v>
      </c>
      <c r="C111" s="14" t="s">
        <v>18</v>
      </c>
      <c r="D111" s="14" t="s">
        <v>242</v>
      </c>
      <c r="E111" s="14">
        <v>86.5</v>
      </c>
      <c r="F111" s="14">
        <v>90</v>
      </c>
      <c r="G111" s="14">
        <f t="shared" si="10"/>
        <v>176.5</v>
      </c>
      <c r="H111" s="15">
        <v>35.3</v>
      </c>
      <c r="I111" s="14">
        <v>80.2</v>
      </c>
      <c r="J111" s="14">
        <f t="shared" si="8"/>
        <v>48.12</v>
      </c>
      <c r="K111" s="25">
        <f t="shared" si="9"/>
        <v>83.42</v>
      </c>
      <c r="L111" s="14">
        <v>1</v>
      </c>
      <c r="M111" s="14"/>
    </row>
    <row r="112" s="3" customFormat="1" customHeight="1" spans="1:13">
      <c r="A112" s="14" t="s">
        <v>243</v>
      </c>
      <c r="B112" s="14" t="s">
        <v>241</v>
      </c>
      <c r="C112" s="14" t="s">
        <v>18</v>
      </c>
      <c r="D112" s="14" t="s">
        <v>244</v>
      </c>
      <c r="E112" s="14">
        <v>73.5</v>
      </c>
      <c r="F112" s="14">
        <v>84</v>
      </c>
      <c r="G112" s="14">
        <f t="shared" si="10"/>
        <v>157.5</v>
      </c>
      <c r="H112" s="15">
        <v>31.5</v>
      </c>
      <c r="I112" s="14">
        <v>83.88</v>
      </c>
      <c r="J112" s="14">
        <f t="shared" si="8"/>
        <v>50.328</v>
      </c>
      <c r="K112" s="25">
        <f t="shared" si="9"/>
        <v>81.828</v>
      </c>
      <c r="L112" s="14">
        <v>2</v>
      </c>
      <c r="M112" s="14"/>
    </row>
    <row r="113" s="3" customFormat="1" customHeight="1" spans="1:13">
      <c r="A113" s="14" t="s">
        <v>245</v>
      </c>
      <c r="B113" s="14" t="s">
        <v>241</v>
      </c>
      <c r="C113" s="14" t="s">
        <v>18</v>
      </c>
      <c r="D113" s="14" t="s">
        <v>246</v>
      </c>
      <c r="E113" s="14">
        <v>69.5</v>
      </c>
      <c r="F113" s="14">
        <v>89</v>
      </c>
      <c r="G113" s="14">
        <f t="shared" si="10"/>
        <v>158.5</v>
      </c>
      <c r="H113" s="15">
        <v>31.7</v>
      </c>
      <c r="I113" s="14">
        <v>78.66</v>
      </c>
      <c r="J113" s="14">
        <f t="shared" si="8"/>
        <v>47.196</v>
      </c>
      <c r="K113" s="25">
        <f t="shared" si="9"/>
        <v>78.896</v>
      </c>
      <c r="L113" s="14">
        <v>3</v>
      </c>
      <c r="M113" s="14"/>
    </row>
    <row r="114" s="3" customFormat="1" customHeight="1" spans="1:13">
      <c r="A114" s="14" t="s">
        <v>247</v>
      </c>
      <c r="B114" s="14" t="s">
        <v>248</v>
      </c>
      <c r="C114" s="14" t="s">
        <v>18</v>
      </c>
      <c r="D114" s="14" t="s">
        <v>249</v>
      </c>
      <c r="E114" s="14">
        <v>72</v>
      </c>
      <c r="F114" s="14">
        <v>80</v>
      </c>
      <c r="G114" s="14">
        <f t="shared" ref="G114:G124" si="11">E114+F114</f>
        <v>152</v>
      </c>
      <c r="H114" s="15">
        <v>30.4</v>
      </c>
      <c r="I114" s="14">
        <v>84.04</v>
      </c>
      <c r="J114" s="14">
        <f t="shared" ref="J114:J147" si="12">I114*0.6</f>
        <v>50.424</v>
      </c>
      <c r="K114" s="25">
        <f t="shared" ref="K114:K147" si="13">H114+J114</f>
        <v>80.824</v>
      </c>
      <c r="L114" s="14">
        <v>1</v>
      </c>
      <c r="M114" s="14"/>
    </row>
    <row r="115" s="3" customFormat="1" customHeight="1" spans="1:13">
      <c r="A115" s="14" t="s">
        <v>250</v>
      </c>
      <c r="B115" s="14" t="s">
        <v>248</v>
      </c>
      <c r="C115" s="14" t="s">
        <v>18</v>
      </c>
      <c r="D115" s="14" t="s">
        <v>251</v>
      </c>
      <c r="E115" s="14">
        <v>74</v>
      </c>
      <c r="F115" s="14">
        <v>82</v>
      </c>
      <c r="G115" s="14">
        <f t="shared" si="11"/>
        <v>156</v>
      </c>
      <c r="H115" s="15">
        <v>31.2</v>
      </c>
      <c r="I115" s="14">
        <v>74.94</v>
      </c>
      <c r="J115" s="14">
        <f t="shared" si="12"/>
        <v>44.964</v>
      </c>
      <c r="K115" s="25">
        <f t="shared" si="13"/>
        <v>76.164</v>
      </c>
      <c r="L115" s="14">
        <v>2</v>
      </c>
      <c r="M115" s="14"/>
    </row>
    <row r="116" s="3" customFormat="1" customHeight="1" spans="1:13">
      <c r="A116" s="14" t="s">
        <v>252</v>
      </c>
      <c r="B116" s="14" t="s">
        <v>248</v>
      </c>
      <c r="C116" s="14" t="s">
        <v>18</v>
      </c>
      <c r="D116" s="14" t="s">
        <v>253</v>
      </c>
      <c r="E116" s="14">
        <v>64.5</v>
      </c>
      <c r="F116" s="14">
        <v>66</v>
      </c>
      <c r="G116" s="14">
        <f t="shared" si="11"/>
        <v>130.5</v>
      </c>
      <c r="H116" s="15">
        <v>26.1</v>
      </c>
      <c r="I116" s="14">
        <v>79.56</v>
      </c>
      <c r="J116" s="14">
        <f t="shared" si="12"/>
        <v>47.736</v>
      </c>
      <c r="K116" s="25">
        <f t="shared" si="13"/>
        <v>73.836</v>
      </c>
      <c r="L116" s="14">
        <v>3</v>
      </c>
      <c r="M116" s="14"/>
    </row>
    <row r="117" s="3" customFormat="1" customHeight="1" spans="1:13">
      <c r="A117" s="14" t="s">
        <v>254</v>
      </c>
      <c r="B117" s="14" t="s">
        <v>248</v>
      </c>
      <c r="C117" s="14" t="s">
        <v>18</v>
      </c>
      <c r="D117" s="14" t="s">
        <v>255</v>
      </c>
      <c r="E117" s="14">
        <v>59</v>
      </c>
      <c r="F117" s="14">
        <v>71</v>
      </c>
      <c r="G117" s="14">
        <f t="shared" si="11"/>
        <v>130</v>
      </c>
      <c r="H117" s="15">
        <v>26</v>
      </c>
      <c r="I117" s="14">
        <v>78.54</v>
      </c>
      <c r="J117" s="14">
        <f t="shared" si="12"/>
        <v>47.124</v>
      </c>
      <c r="K117" s="25">
        <f t="shared" si="13"/>
        <v>73.124</v>
      </c>
      <c r="L117" s="14">
        <v>4</v>
      </c>
      <c r="M117" s="14"/>
    </row>
    <row r="118" s="3" customFormat="1" customHeight="1" spans="1:13">
      <c r="A118" s="14" t="s">
        <v>256</v>
      </c>
      <c r="B118" s="14" t="s">
        <v>248</v>
      </c>
      <c r="C118" s="14" t="s">
        <v>18</v>
      </c>
      <c r="D118" s="14" t="s">
        <v>257</v>
      </c>
      <c r="E118" s="14">
        <v>75</v>
      </c>
      <c r="F118" s="14">
        <v>75</v>
      </c>
      <c r="G118" s="14">
        <f t="shared" si="11"/>
        <v>150</v>
      </c>
      <c r="H118" s="15">
        <v>30</v>
      </c>
      <c r="I118" s="14">
        <v>70.84</v>
      </c>
      <c r="J118" s="14">
        <f t="shared" si="12"/>
        <v>42.504</v>
      </c>
      <c r="K118" s="25">
        <f t="shared" si="13"/>
        <v>72.504</v>
      </c>
      <c r="L118" s="14">
        <v>5</v>
      </c>
      <c r="M118" s="14"/>
    </row>
    <row r="119" s="3" customFormat="1" customHeight="1" spans="1:13">
      <c r="A119" s="14" t="s">
        <v>258</v>
      </c>
      <c r="B119" s="14" t="s">
        <v>248</v>
      </c>
      <c r="C119" s="14" t="s">
        <v>18</v>
      </c>
      <c r="D119" s="14" t="s">
        <v>259</v>
      </c>
      <c r="E119" s="14">
        <v>69</v>
      </c>
      <c r="F119" s="14">
        <v>78</v>
      </c>
      <c r="G119" s="14">
        <f t="shared" si="11"/>
        <v>147</v>
      </c>
      <c r="H119" s="15">
        <v>29.4</v>
      </c>
      <c r="I119" s="14">
        <v>71.48</v>
      </c>
      <c r="J119" s="14">
        <f t="shared" si="12"/>
        <v>42.888</v>
      </c>
      <c r="K119" s="25">
        <f t="shared" si="13"/>
        <v>72.288</v>
      </c>
      <c r="L119" s="14">
        <v>6</v>
      </c>
      <c r="M119" s="14"/>
    </row>
    <row r="120" s="3" customFormat="1" customHeight="1" spans="1:13">
      <c r="A120" s="14" t="s">
        <v>260</v>
      </c>
      <c r="B120" s="14" t="s">
        <v>248</v>
      </c>
      <c r="C120" s="14" t="s">
        <v>18</v>
      </c>
      <c r="D120" s="14" t="s">
        <v>261</v>
      </c>
      <c r="E120" s="14">
        <v>60</v>
      </c>
      <c r="F120" s="14">
        <v>74</v>
      </c>
      <c r="G120" s="14">
        <f t="shared" si="11"/>
        <v>134</v>
      </c>
      <c r="H120" s="15">
        <v>26.8</v>
      </c>
      <c r="I120" s="14">
        <v>72.28</v>
      </c>
      <c r="J120" s="14">
        <f t="shared" si="12"/>
        <v>43.368</v>
      </c>
      <c r="K120" s="25">
        <f t="shared" si="13"/>
        <v>70.168</v>
      </c>
      <c r="L120" s="14">
        <v>7</v>
      </c>
      <c r="M120" s="14"/>
    </row>
    <row r="121" s="3" customFormat="1" customHeight="1" spans="1:13">
      <c r="A121" s="14" t="s">
        <v>262</v>
      </c>
      <c r="B121" s="14" t="s">
        <v>248</v>
      </c>
      <c r="C121" s="14" t="s">
        <v>18</v>
      </c>
      <c r="D121" s="14" t="s">
        <v>263</v>
      </c>
      <c r="E121" s="14">
        <v>50</v>
      </c>
      <c r="F121" s="14">
        <v>77</v>
      </c>
      <c r="G121" s="14">
        <f t="shared" si="11"/>
        <v>127</v>
      </c>
      <c r="H121" s="15">
        <v>25.4</v>
      </c>
      <c r="I121" s="14">
        <v>72.38</v>
      </c>
      <c r="J121" s="14">
        <f t="shared" si="12"/>
        <v>43.428</v>
      </c>
      <c r="K121" s="25">
        <f t="shared" si="13"/>
        <v>68.828</v>
      </c>
      <c r="L121" s="14">
        <v>8</v>
      </c>
      <c r="M121" s="14"/>
    </row>
    <row r="122" s="3" customFormat="1" customHeight="1" spans="1:13">
      <c r="A122" s="14" t="s">
        <v>264</v>
      </c>
      <c r="B122" s="14" t="s">
        <v>248</v>
      </c>
      <c r="C122" s="14" t="s">
        <v>18</v>
      </c>
      <c r="D122" s="14" t="s">
        <v>265</v>
      </c>
      <c r="E122" s="14">
        <v>58.5</v>
      </c>
      <c r="F122" s="14">
        <v>68</v>
      </c>
      <c r="G122" s="14">
        <f t="shared" si="11"/>
        <v>126.5</v>
      </c>
      <c r="H122" s="15">
        <v>25.3</v>
      </c>
      <c r="I122" s="14">
        <v>72.48</v>
      </c>
      <c r="J122" s="14">
        <f t="shared" si="12"/>
        <v>43.488</v>
      </c>
      <c r="K122" s="25">
        <f t="shared" si="13"/>
        <v>68.788</v>
      </c>
      <c r="L122" s="14">
        <v>9</v>
      </c>
      <c r="M122" s="14"/>
    </row>
    <row r="123" s="3" customFormat="1" customHeight="1" spans="1:13">
      <c r="A123" s="14" t="s">
        <v>266</v>
      </c>
      <c r="B123" s="14" t="s">
        <v>248</v>
      </c>
      <c r="C123" s="14" t="s">
        <v>18</v>
      </c>
      <c r="D123" s="14" t="s">
        <v>267</v>
      </c>
      <c r="E123" s="14">
        <v>56.5</v>
      </c>
      <c r="F123" s="14">
        <v>71</v>
      </c>
      <c r="G123" s="14">
        <f t="shared" si="11"/>
        <v>127.5</v>
      </c>
      <c r="H123" s="15">
        <v>25.5</v>
      </c>
      <c r="I123" s="14">
        <v>71.96</v>
      </c>
      <c r="J123" s="14">
        <f t="shared" si="12"/>
        <v>43.176</v>
      </c>
      <c r="K123" s="25">
        <f t="shared" si="13"/>
        <v>68.676</v>
      </c>
      <c r="L123" s="14">
        <v>10</v>
      </c>
      <c r="M123" s="14"/>
    </row>
    <row r="124" s="3" customFormat="1" customHeight="1" spans="1:13">
      <c r="A124" s="14" t="s">
        <v>268</v>
      </c>
      <c r="B124" s="14" t="s">
        <v>248</v>
      </c>
      <c r="C124" s="14" t="s">
        <v>18</v>
      </c>
      <c r="D124" s="14" t="s">
        <v>269</v>
      </c>
      <c r="E124" s="14">
        <v>58.5</v>
      </c>
      <c r="F124" s="14">
        <v>68</v>
      </c>
      <c r="G124" s="14">
        <f t="shared" si="11"/>
        <v>126.5</v>
      </c>
      <c r="H124" s="15">
        <v>25.3</v>
      </c>
      <c r="I124" s="14">
        <v>67.38</v>
      </c>
      <c r="J124" s="14">
        <f t="shared" si="12"/>
        <v>40.428</v>
      </c>
      <c r="K124" s="25">
        <f t="shared" si="13"/>
        <v>65.728</v>
      </c>
      <c r="L124" s="14">
        <v>11</v>
      </c>
      <c r="M124" s="14"/>
    </row>
    <row r="125" s="3" customFormat="1" customHeight="1" spans="1:13">
      <c r="A125" s="16" t="s">
        <v>270</v>
      </c>
      <c r="B125" s="16" t="s">
        <v>248</v>
      </c>
      <c r="C125" s="16" t="s">
        <v>18</v>
      </c>
      <c r="D125" s="16" t="s">
        <v>271</v>
      </c>
      <c r="E125" s="16">
        <v>59.5</v>
      </c>
      <c r="F125" s="16">
        <v>64</v>
      </c>
      <c r="G125" s="16">
        <v>123.5</v>
      </c>
      <c r="H125" s="17">
        <v>24.7</v>
      </c>
      <c r="I125" s="14">
        <v>67.36</v>
      </c>
      <c r="J125" s="14">
        <f t="shared" si="12"/>
        <v>40.416</v>
      </c>
      <c r="K125" s="25">
        <f t="shared" si="13"/>
        <v>65.116</v>
      </c>
      <c r="L125" s="14">
        <v>12</v>
      </c>
      <c r="M125" s="14"/>
    </row>
    <row r="126" s="3" customFormat="1" customHeight="1" spans="1:13">
      <c r="A126" s="16" t="s">
        <v>272</v>
      </c>
      <c r="B126" s="16" t="s">
        <v>248</v>
      </c>
      <c r="C126" s="16" t="s">
        <v>18</v>
      </c>
      <c r="D126" s="16" t="s">
        <v>273</v>
      </c>
      <c r="E126" s="16">
        <v>47</v>
      </c>
      <c r="F126" s="16">
        <v>78</v>
      </c>
      <c r="G126" s="16">
        <v>125</v>
      </c>
      <c r="H126" s="17">
        <v>25</v>
      </c>
      <c r="I126" s="14">
        <v>50.78</v>
      </c>
      <c r="J126" s="14">
        <f t="shared" si="12"/>
        <v>30.468</v>
      </c>
      <c r="K126" s="25">
        <f t="shared" si="13"/>
        <v>55.468</v>
      </c>
      <c r="L126" s="14">
        <v>13</v>
      </c>
      <c r="M126" s="14"/>
    </row>
    <row r="127" s="3" customFormat="1" customHeight="1" spans="1:13">
      <c r="A127" s="14" t="s">
        <v>274</v>
      </c>
      <c r="B127" s="14" t="s">
        <v>248</v>
      </c>
      <c r="C127" s="14" t="s">
        <v>18</v>
      </c>
      <c r="D127" s="14" t="s">
        <v>275</v>
      </c>
      <c r="E127" s="14">
        <v>60</v>
      </c>
      <c r="F127" s="14">
        <v>68</v>
      </c>
      <c r="G127" s="14">
        <f>E127+F127</f>
        <v>128</v>
      </c>
      <c r="H127" s="15">
        <v>25.6</v>
      </c>
      <c r="I127" s="14">
        <v>30.78</v>
      </c>
      <c r="J127" s="14">
        <f t="shared" si="12"/>
        <v>18.468</v>
      </c>
      <c r="K127" s="25">
        <f t="shared" si="13"/>
        <v>44.068</v>
      </c>
      <c r="L127" s="14">
        <v>14</v>
      </c>
      <c r="M127" s="14"/>
    </row>
    <row r="128" s="3" customFormat="1" customHeight="1" spans="1:13">
      <c r="A128" s="14" t="s">
        <v>276</v>
      </c>
      <c r="B128" s="14" t="s">
        <v>248</v>
      </c>
      <c r="C128" s="14" t="s">
        <v>18</v>
      </c>
      <c r="D128" s="14" t="s">
        <v>277</v>
      </c>
      <c r="E128" s="14">
        <v>58</v>
      </c>
      <c r="F128" s="14">
        <v>68</v>
      </c>
      <c r="G128" s="14">
        <f>E128+F128</f>
        <v>126</v>
      </c>
      <c r="H128" s="15">
        <v>25.2</v>
      </c>
      <c r="I128" s="14">
        <v>25.8</v>
      </c>
      <c r="J128" s="14">
        <f t="shared" si="12"/>
        <v>15.48</v>
      </c>
      <c r="K128" s="25">
        <f t="shared" si="13"/>
        <v>40.68</v>
      </c>
      <c r="L128" s="14">
        <v>15</v>
      </c>
      <c r="M128" s="14"/>
    </row>
    <row r="129" s="3" customFormat="1" customHeight="1" spans="1:13">
      <c r="A129" s="14" t="s">
        <v>278</v>
      </c>
      <c r="B129" s="14" t="s">
        <v>279</v>
      </c>
      <c r="C129" s="14" t="s">
        <v>18</v>
      </c>
      <c r="D129" s="14" t="s">
        <v>280</v>
      </c>
      <c r="E129" s="14">
        <v>78</v>
      </c>
      <c r="F129" s="14">
        <v>75</v>
      </c>
      <c r="G129" s="14">
        <f t="shared" ref="G129:G143" si="14">E129+F129</f>
        <v>153</v>
      </c>
      <c r="H129" s="15">
        <v>30.6</v>
      </c>
      <c r="I129" s="14">
        <v>80.72</v>
      </c>
      <c r="J129" s="14">
        <f t="shared" si="12"/>
        <v>48.432</v>
      </c>
      <c r="K129" s="25">
        <f t="shared" si="13"/>
        <v>79.032</v>
      </c>
      <c r="L129" s="14">
        <v>1</v>
      </c>
      <c r="M129" s="14"/>
    </row>
    <row r="130" s="3" customFormat="1" customHeight="1" spans="1:13">
      <c r="A130" s="14" t="s">
        <v>281</v>
      </c>
      <c r="B130" s="14" t="s">
        <v>279</v>
      </c>
      <c r="C130" s="14" t="s">
        <v>18</v>
      </c>
      <c r="D130" s="14" t="s">
        <v>282</v>
      </c>
      <c r="E130" s="14">
        <v>73</v>
      </c>
      <c r="F130" s="14">
        <v>78</v>
      </c>
      <c r="G130" s="14">
        <f t="shared" si="14"/>
        <v>151</v>
      </c>
      <c r="H130" s="15">
        <v>30.2</v>
      </c>
      <c r="I130" s="14">
        <v>80.02</v>
      </c>
      <c r="J130" s="14">
        <f t="shared" si="12"/>
        <v>48.012</v>
      </c>
      <c r="K130" s="25">
        <f t="shared" si="13"/>
        <v>78.212</v>
      </c>
      <c r="L130" s="14">
        <v>2</v>
      </c>
      <c r="M130" s="14"/>
    </row>
    <row r="131" s="3" customFormat="1" customHeight="1" spans="1:13">
      <c r="A131" s="14" t="s">
        <v>283</v>
      </c>
      <c r="B131" s="14" t="s">
        <v>279</v>
      </c>
      <c r="C131" s="14" t="s">
        <v>18</v>
      </c>
      <c r="D131" s="14" t="s">
        <v>284</v>
      </c>
      <c r="E131" s="14">
        <v>72</v>
      </c>
      <c r="F131" s="14">
        <v>69</v>
      </c>
      <c r="G131" s="14">
        <f t="shared" si="14"/>
        <v>141</v>
      </c>
      <c r="H131" s="15">
        <v>28.2</v>
      </c>
      <c r="I131" s="14">
        <v>82.44</v>
      </c>
      <c r="J131" s="14">
        <f t="shared" si="12"/>
        <v>49.464</v>
      </c>
      <c r="K131" s="25">
        <f t="shared" si="13"/>
        <v>77.664</v>
      </c>
      <c r="L131" s="14">
        <v>3</v>
      </c>
      <c r="M131" s="14"/>
    </row>
    <row r="132" s="3" customFormat="1" customHeight="1" spans="1:13">
      <c r="A132" s="14" t="s">
        <v>285</v>
      </c>
      <c r="B132" s="14" t="s">
        <v>279</v>
      </c>
      <c r="C132" s="14" t="s">
        <v>18</v>
      </c>
      <c r="D132" s="14" t="s">
        <v>286</v>
      </c>
      <c r="E132" s="14">
        <v>77</v>
      </c>
      <c r="F132" s="14">
        <v>82</v>
      </c>
      <c r="G132" s="14">
        <f t="shared" si="14"/>
        <v>159</v>
      </c>
      <c r="H132" s="15">
        <v>31.8</v>
      </c>
      <c r="I132" s="14">
        <v>75.2</v>
      </c>
      <c r="J132" s="14">
        <f t="shared" si="12"/>
        <v>45.12</v>
      </c>
      <c r="K132" s="25">
        <f t="shared" si="13"/>
        <v>76.92</v>
      </c>
      <c r="L132" s="14">
        <v>4</v>
      </c>
      <c r="M132" s="14"/>
    </row>
    <row r="133" s="3" customFormat="1" customHeight="1" spans="1:13">
      <c r="A133" s="14" t="s">
        <v>287</v>
      </c>
      <c r="B133" s="14" t="s">
        <v>279</v>
      </c>
      <c r="C133" s="14" t="s">
        <v>18</v>
      </c>
      <c r="D133" s="14" t="s">
        <v>288</v>
      </c>
      <c r="E133" s="14">
        <v>60</v>
      </c>
      <c r="F133" s="14">
        <v>82</v>
      </c>
      <c r="G133" s="14">
        <f t="shared" si="14"/>
        <v>142</v>
      </c>
      <c r="H133" s="15">
        <v>28.4</v>
      </c>
      <c r="I133" s="14">
        <v>79.2</v>
      </c>
      <c r="J133" s="14">
        <f t="shared" si="12"/>
        <v>47.52</v>
      </c>
      <c r="K133" s="25">
        <f t="shared" si="13"/>
        <v>75.92</v>
      </c>
      <c r="L133" s="14">
        <v>5</v>
      </c>
      <c r="M133" s="14"/>
    </row>
    <row r="134" s="3" customFormat="1" customHeight="1" spans="1:13">
      <c r="A134" s="14" t="s">
        <v>289</v>
      </c>
      <c r="B134" s="14" t="s">
        <v>279</v>
      </c>
      <c r="C134" s="14" t="s">
        <v>18</v>
      </c>
      <c r="D134" s="14" t="s">
        <v>290</v>
      </c>
      <c r="E134" s="14">
        <v>64.5</v>
      </c>
      <c r="F134" s="14">
        <v>73</v>
      </c>
      <c r="G134" s="14">
        <f t="shared" si="14"/>
        <v>137.5</v>
      </c>
      <c r="H134" s="15">
        <v>27.5</v>
      </c>
      <c r="I134" s="14">
        <v>80.52</v>
      </c>
      <c r="J134" s="14">
        <f t="shared" si="12"/>
        <v>48.312</v>
      </c>
      <c r="K134" s="25">
        <f t="shared" si="13"/>
        <v>75.812</v>
      </c>
      <c r="L134" s="14">
        <v>6</v>
      </c>
      <c r="M134" s="14"/>
    </row>
    <row r="135" s="3" customFormat="1" customHeight="1" spans="1:13">
      <c r="A135" s="14" t="s">
        <v>291</v>
      </c>
      <c r="B135" s="14" t="s">
        <v>279</v>
      </c>
      <c r="C135" s="14" t="s">
        <v>18</v>
      </c>
      <c r="D135" s="14" t="s">
        <v>292</v>
      </c>
      <c r="E135" s="14">
        <v>68.5</v>
      </c>
      <c r="F135" s="14">
        <v>73</v>
      </c>
      <c r="G135" s="14">
        <f t="shared" si="14"/>
        <v>141.5</v>
      </c>
      <c r="H135" s="15">
        <v>28.3</v>
      </c>
      <c r="I135" s="14">
        <v>72.64</v>
      </c>
      <c r="J135" s="14">
        <f t="shared" si="12"/>
        <v>43.584</v>
      </c>
      <c r="K135" s="25">
        <f t="shared" si="13"/>
        <v>71.884</v>
      </c>
      <c r="L135" s="14">
        <v>7</v>
      </c>
      <c r="M135" s="14"/>
    </row>
    <row r="136" s="3" customFormat="1" customHeight="1" spans="1:13">
      <c r="A136" s="14" t="s">
        <v>293</v>
      </c>
      <c r="B136" s="14" t="s">
        <v>279</v>
      </c>
      <c r="C136" s="14" t="s">
        <v>18</v>
      </c>
      <c r="D136" s="14" t="s">
        <v>294</v>
      </c>
      <c r="E136" s="14">
        <v>56</v>
      </c>
      <c r="F136" s="14">
        <v>70</v>
      </c>
      <c r="G136" s="14">
        <f t="shared" si="14"/>
        <v>126</v>
      </c>
      <c r="H136" s="15">
        <v>25.2</v>
      </c>
      <c r="I136" s="14">
        <v>76.44</v>
      </c>
      <c r="J136" s="14">
        <f t="shared" si="12"/>
        <v>45.864</v>
      </c>
      <c r="K136" s="25">
        <f t="shared" si="13"/>
        <v>71.064</v>
      </c>
      <c r="L136" s="14">
        <v>8</v>
      </c>
      <c r="M136" s="14"/>
    </row>
    <row r="137" s="3" customFormat="1" customHeight="1" spans="1:13">
      <c r="A137" s="14" t="s">
        <v>295</v>
      </c>
      <c r="B137" s="14" t="s">
        <v>279</v>
      </c>
      <c r="C137" s="14" t="s">
        <v>18</v>
      </c>
      <c r="D137" s="14" t="s">
        <v>296</v>
      </c>
      <c r="E137" s="14">
        <v>65.5</v>
      </c>
      <c r="F137" s="14">
        <v>74</v>
      </c>
      <c r="G137" s="14">
        <f t="shared" si="14"/>
        <v>139.5</v>
      </c>
      <c r="H137" s="15">
        <v>27.9</v>
      </c>
      <c r="I137" s="14">
        <v>68.2</v>
      </c>
      <c r="J137" s="14">
        <f t="shared" si="12"/>
        <v>40.92</v>
      </c>
      <c r="K137" s="25">
        <f t="shared" si="13"/>
        <v>68.82</v>
      </c>
      <c r="L137" s="14">
        <v>9</v>
      </c>
      <c r="M137" s="14"/>
    </row>
    <row r="138" s="3" customFormat="1" customHeight="1" spans="1:13">
      <c r="A138" s="14" t="s">
        <v>297</v>
      </c>
      <c r="B138" s="14" t="s">
        <v>279</v>
      </c>
      <c r="C138" s="14" t="s">
        <v>18</v>
      </c>
      <c r="D138" s="14" t="s">
        <v>298</v>
      </c>
      <c r="E138" s="14">
        <v>60.5</v>
      </c>
      <c r="F138" s="14">
        <v>72</v>
      </c>
      <c r="G138" s="14">
        <f t="shared" si="14"/>
        <v>132.5</v>
      </c>
      <c r="H138" s="15">
        <v>26.5</v>
      </c>
      <c r="I138" s="14">
        <v>70.14</v>
      </c>
      <c r="J138" s="14">
        <f t="shared" si="12"/>
        <v>42.084</v>
      </c>
      <c r="K138" s="25">
        <f t="shared" si="13"/>
        <v>68.584</v>
      </c>
      <c r="L138" s="14">
        <v>10</v>
      </c>
      <c r="M138" s="14"/>
    </row>
    <row r="139" s="3" customFormat="1" customHeight="1" spans="1:13">
      <c r="A139" s="14" t="s">
        <v>299</v>
      </c>
      <c r="B139" s="14" t="s">
        <v>279</v>
      </c>
      <c r="C139" s="14" t="s">
        <v>18</v>
      </c>
      <c r="D139" s="14" t="s">
        <v>300</v>
      </c>
      <c r="E139" s="14">
        <v>69</v>
      </c>
      <c r="F139" s="14">
        <v>71</v>
      </c>
      <c r="G139" s="14">
        <f t="shared" si="14"/>
        <v>140</v>
      </c>
      <c r="H139" s="15">
        <v>28</v>
      </c>
      <c r="I139" s="14">
        <v>65.8</v>
      </c>
      <c r="J139" s="14">
        <f t="shared" si="12"/>
        <v>39.48</v>
      </c>
      <c r="K139" s="25">
        <f t="shared" si="13"/>
        <v>67.48</v>
      </c>
      <c r="L139" s="14">
        <v>11</v>
      </c>
      <c r="M139" s="14"/>
    </row>
    <row r="140" s="3" customFormat="1" customHeight="1" spans="1:13">
      <c r="A140" s="14" t="s">
        <v>301</v>
      </c>
      <c r="B140" s="14" t="s">
        <v>279</v>
      </c>
      <c r="C140" s="14" t="s">
        <v>18</v>
      </c>
      <c r="D140" s="14" t="s">
        <v>302</v>
      </c>
      <c r="E140" s="14">
        <v>65</v>
      </c>
      <c r="F140" s="14">
        <v>60</v>
      </c>
      <c r="G140" s="14">
        <f t="shared" si="14"/>
        <v>125</v>
      </c>
      <c r="H140" s="15">
        <v>25</v>
      </c>
      <c r="I140" s="14">
        <v>70.2</v>
      </c>
      <c r="J140" s="14">
        <f t="shared" si="12"/>
        <v>42.12</v>
      </c>
      <c r="K140" s="25">
        <f t="shared" si="13"/>
        <v>67.12</v>
      </c>
      <c r="L140" s="14">
        <v>12</v>
      </c>
      <c r="M140" s="14"/>
    </row>
    <row r="141" s="3" customFormat="1" customHeight="1" spans="1:13">
      <c r="A141" s="14" t="s">
        <v>303</v>
      </c>
      <c r="B141" s="14" t="s">
        <v>279</v>
      </c>
      <c r="C141" s="14" t="s">
        <v>18</v>
      </c>
      <c r="D141" s="14" t="s">
        <v>304</v>
      </c>
      <c r="E141" s="14">
        <v>59.5</v>
      </c>
      <c r="F141" s="14">
        <v>68</v>
      </c>
      <c r="G141" s="14">
        <f t="shared" si="14"/>
        <v>127.5</v>
      </c>
      <c r="H141" s="15">
        <v>25.5</v>
      </c>
      <c r="I141" s="14">
        <v>68.62</v>
      </c>
      <c r="J141" s="14">
        <f t="shared" si="12"/>
        <v>41.172</v>
      </c>
      <c r="K141" s="25">
        <f t="shared" si="13"/>
        <v>66.672</v>
      </c>
      <c r="L141" s="14">
        <v>13</v>
      </c>
      <c r="M141" s="14"/>
    </row>
    <row r="142" s="3" customFormat="1" customHeight="1" spans="1:13">
      <c r="A142" s="14" t="s">
        <v>305</v>
      </c>
      <c r="B142" s="14" t="s">
        <v>279</v>
      </c>
      <c r="C142" s="14" t="s">
        <v>18</v>
      </c>
      <c r="D142" s="14" t="s">
        <v>306</v>
      </c>
      <c r="E142" s="14">
        <v>57</v>
      </c>
      <c r="F142" s="14">
        <v>67</v>
      </c>
      <c r="G142" s="14">
        <f t="shared" si="14"/>
        <v>124</v>
      </c>
      <c r="H142" s="15">
        <v>24.8</v>
      </c>
      <c r="I142" s="14">
        <v>69.16</v>
      </c>
      <c r="J142" s="14">
        <f t="shared" si="12"/>
        <v>41.496</v>
      </c>
      <c r="K142" s="25">
        <f t="shared" si="13"/>
        <v>66.296</v>
      </c>
      <c r="L142" s="14">
        <v>14</v>
      </c>
      <c r="M142" s="14"/>
    </row>
    <row r="143" s="3" customFormat="1" customHeight="1" spans="1:13">
      <c r="A143" s="14" t="s">
        <v>307</v>
      </c>
      <c r="B143" s="14" t="s">
        <v>279</v>
      </c>
      <c r="C143" s="14" t="s">
        <v>18</v>
      </c>
      <c r="D143" s="14" t="s">
        <v>308</v>
      </c>
      <c r="E143" s="14">
        <v>57</v>
      </c>
      <c r="F143" s="14">
        <v>75</v>
      </c>
      <c r="G143" s="14">
        <f t="shared" si="14"/>
        <v>132</v>
      </c>
      <c r="H143" s="15">
        <v>26.4</v>
      </c>
      <c r="I143" s="14">
        <v>64.18</v>
      </c>
      <c r="J143" s="14">
        <f t="shared" si="12"/>
        <v>38.508</v>
      </c>
      <c r="K143" s="25">
        <f t="shared" si="13"/>
        <v>64.908</v>
      </c>
      <c r="L143" s="14">
        <v>15</v>
      </c>
      <c r="M143" s="14"/>
    </row>
    <row r="144" s="3" customFormat="1" customHeight="1" spans="1:13">
      <c r="A144" s="16" t="s">
        <v>309</v>
      </c>
      <c r="B144" s="16" t="s">
        <v>279</v>
      </c>
      <c r="C144" s="16" t="s">
        <v>18</v>
      </c>
      <c r="D144" s="16" t="s">
        <v>310</v>
      </c>
      <c r="E144" s="16">
        <v>57</v>
      </c>
      <c r="F144" s="16">
        <v>60</v>
      </c>
      <c r="G144" s="16">
        <v>117</v>
      </c>
      <c r="H144" s="17">
        <v>23.4</v>
      </c>
      <c r="I144" s="14">
        <v>61.36</v>
      </c>
      <c r="J144" s="14">
        <f t="shared" si="12"/>
        <v>36.816</v>
      </c>
      <c r="K144" s="25">
        <f t="shared" si="13"/>
        <v>60.216</v>
      </c>
      <c r="L144" s="14">
        <v>16</v>
      </c>
      <c r="M144" s="14"/>
    </row>
    <row r="145" s="3" customFormat="1" customHeight="1" spans="1:13">
      <c r="A145" s="14" t="s">
        <v>311</v>
      </c>
      <c r="B145" s="14" t="s">
        <v>279</v>
      </c>
      <c r="C145" s="14" t="s">
        <v>18</v>
      </c>
      <c r="D145" s="14" t="s">
        <v>312</v>
      </c>
      <c r="E145" s="14">
        <v>72.5</v>
      </c>
      <c r="F145" s="14">
        <v>78</v>
      </c>
      <c r="G145" s="14">
        <f>E145+F145</f>
        <v>150.5</v>
      </c>
      <c r="H145" s="15">
        <v>30.1</v>
      </c>
      <c r="I145" s="14">
        <v>39.62</v>
      </c>
      <c r="J145" s="14">
        <f t="shared" si="12"/>
        <v>23.772</v>
      </c>
      <c r="K145" s="25">
        <f t="shared" si="13"/>
        <v>53.872</v>
      </c>
      <c r="L145" s="14">
        <v>17</v>
      </c>
      <c r="M145" s="14"/>
    </row>
    <row r="146" s="3" customFormat="1" customHeight="1" spans="1:13">
      <c r="A146" s="16" t="s">
        <v>313</v>
      </c>
      <c r="B146" s="16" t="s">
        <v>279</v>
      </c>
      <c r="C146" s="16" t="s">
        <v>18</v>
      </c>
      <c r="D146" s="16" t="s">
        <v>314</v>
      </c>
      <c r="E146" s="16">
        <v>51</v>
      </c>
      <c r="F146" s="16">
        <v>66</v>
      </c>
      <c r="G146" s="16">
        <v>117</v>
      </c>
      <c r="H146" s="17">
        <v>23.4</v>
      </c>
      <c r="I146" s="14">
        <v>30</v>
      </c>
      <c r="J146" s="14">
        <f t="shared" si="12"/>
        <v>18</v>
      </c>
      <c r="K146" s="25">
        <f t="shared" si="13"/>
        <v>41.4</v>
      </c>
      <c r="L146" s="14">
        <v>18</v>
      </c>
      <c r="M146" s="14"/>
    </row>
    <row r="147" s="3" customFormat="1" customHeight="1" spans="1:13">
      <c r="A147" s="14" t="s">
        <v>315</v>
      </c>
      <c r="B147" s="14" t="s">
        <v>279</v>
      </c>
      <c r="C147" s="14" t="s">
        <v>18</v>
      </c>
      <c r="D147" s="14" t="s">
        <v>316</v>
      </c>
      <c r="E147" s="14">
        <v>58.5</v>
      </c>
      <c r="F147" s="14">
        <v>66</v>
      </c>
      <c r="G147" s="14">
        <f t="shared" ref="G147:G170" si="15">E147+F147</f>
        <v>124.5</v>
      </c>
      <c r="H147" s="15">
        <v>24.9</v>
      </c>
      <c r="I147" s="14">
        <v>0</v>
      </c>
      <c r="J147" s="14">
        <f t="shared" si="12"/>
        <v>0</v>
      </c>
      <c r="K147" s="25">
        <f t="shared" si="13"/>
        <v>24.9</v>
      </c>
      <c r="L147" s="14">
        <v>19</v>
      </c>
      <c r="M147" s="14"/>
    </row>
    <row r="148" s="3" customFormat="1" customHeight="1" spans="1:13">
      <c r="A148" s="14" t="s">
        <v>317</v>
      </c>
      <c r="B148" s="14" t="s">
        <v>318</v>
      </c>
      <c r="C148" s="14" t="s">
        <v>18</v>
      </c>
      <c r="D148" s="14" t="s">
        <v>319</v>
      </c>
      <c r="E148" s="14">
        <v>63.5</v>
      </c>
      <c r="F148" s="14">
        <v>74</v>
      </c>
      <c r="G148" s="14">
        <f t="shared" si="15"/>
        <v>137.5</v>
      </c>
      <c r="H148" s="15">
        <v>27.5</v>
      </c>
      <c r="I148" s="14">
        <v>71.1</v>
      </c>
      <c r="J148" s="14">
        <f t="shared" ref="J148:J171" si="16">I148*0.6</f>
        <v>42.66</v>
      </c>
      <c r="K148" s="25">
        <f t="shared" ref="K148:K171" si="17">H148+J148</f>
        <v>70.16</v>
      </c>
      <c r="L148" s="14">
        <v>1</v>
      </c>
      <c r="M148" s="14"/>
    </row>
    <row r="149" s="3" customFormat="1" customHeight="1" spans="1:13">
      <c r="A149" s="14" t="s">
        <v>320</v>
      </c>
      <c r="B149" s="14" t="s">
        <v>318</v>
      </c>
      <c r="C149" s="14" t="s">
        <v>18</v>
      </c>
      <c r="D149" s="14" t="s">
        <v>321</v>
      </c>
      <c r="E149" s="14">
        <v>55.5</v>
      </c>
      <c r="F149" s="14">
        <v>60</v>
      </c>
      <c r="G149" s="14">
        <f t="shared" si="15"/>
        <v>115.5</v>
      </c>
      <c r="H149" s="15">
        <v>23.1</v>
      </c>
      <c r="I149" s="14">
        <v>72.08</v>
      </c>
      <c r="J149" s="14">
        <f t="shared" si="16"/>
        <v>43.248</v>
      </c>
      <c r="K149" s="25">
        <f t="shared" si="17"/>
        <v>66.348</v>
      </c>
      <c r="L149" s="14">
        <v>2</v>
      </c>
      <c r="M149" s="14"/>
    </row>
    <row r="150" s="3" customFormat="1" customHeight="1" spans="1:13">
      <c r="A150" s="14" t="s">
        <v>322</v>
      </c>
      <c r="B150" s="14" t="s">
        <v>318</v>
      </c>
      <c r="C150" s="14" t="s">
        <v>18</v>
      </c>
      <c r="D150" s="14" t="s">
        <v>323</v>
      </c>
      <c r="E150" s="14">
        <v>56.5</v>
      </c>
      <c r="F150" s="14">
        <v>63</v>
      </c>
      <c r="G150" s="14">
        <f t="shared" si="15"/>
        <v>119.5</v>
      </c>
      <c r="H150" s="15">
        <v>23.9</v>
      </c>
      <c r="I150" s="14">
        <v>70.6</v>
      </c>
      <c r="J150" s="14">
        <f t="shared" si="16"/>
        <v>42.36</v>
      </c>
      <c r="K150" s="25">
        <f t="shared" si="17"/>
        <v>66.26</v>
      </c>
      <c r="L150" s="14">
        <v>3</v>
      </c>
      <c r="M150" s="14"/>
    </row>
    <row r="151" s="3" customFormat="1" customHeight="1" spans="1:13">
      <c r="A151" s="14" t="s">
        <v>324</v>
      </c>
      <c r="B151" s="14" t="s">
        <v>318</v>
      </c>
      <c r="C151" s="14" t="s">
        <v>18</v>
      </c>
      <c r="D151" s="14" t="s">
        <v>325</v>
      </c>
      <c r="E151" s="14">
        <v>49.5</v>
      </c>
      <c r="F151" s="14">
        <v>64</v>
      </c>
      <c r="G151" s="14">
        <f t="shared" si="15"/>
        <v>113.5</v>
      </c>
      <c r="H151" s="15">
        <v>22.7</v>
      </c>
      <c r="I151" s="14">
        <v>65.18</v>
      </c>
      <c r="J151" s="14">
        <f t="shared" si="16"/>
        <v>39.108</v>
      </c>
      <c r="K151" s="25">
        <f t="shared" si="17"/>
        <v>61.808</v>
      </c>
      <c r="L151" s="14">
        <v>4</v>
      </c>
      <c r="M151" s="14"/>
    </row>
    <row r="152" s="3" customFormat="1" customHeight="1" spans="1:13">
      <c r="A152" s="14" t="s">
        <v>326</v>
      </c>
      <c r="B152" s="14" t="s">
        <v>318</v>
      </c>
      <c r="C152" s="14" t="s">
        <v>18</v>
      </c>
      <c r="D152" s="14" t="s">
        <v>327</v>
      </c>
      <c r="E152" s="14">
        <v>55</v>
      </c>
      <c r="F152" s="14">
        <v>63</v>
      </c>
      <c r="G152" s="14">
        <f t="shared" si="15"/>
        <v>118</v>
      </c>
      <c r="H152" s="15">
        <v>23.6</v>
      </c>
      <c r="I152" s="14">
        <v>63.38</v>
      </c>
      <c r="J152" s="14">
        <f t="shared" si="16"/>
        <v>38.028</v>
      </c>
      <c r="K152" s="25">
        <f t="shared" si="17"/>
        <v>61.628</v>
      </c>
      <c r="L152" s="14">
        <v>5</v>
      </c>
      <c r="M152" s="14"/>
    </row>
    <row r="153" s="3" customFormat="1" customHeight="1" spans="1:13">
      <c r="A153" s="14" t="s">
        <v>328</v>
      </c>
      <c r="B153" s="14" t="s">
        <v>318</v>
      </c>
      <c r="C153" s="14" t="s">
        <v>18</v>
      </c>
      <c r="D153" s="14" t="s">
        <v>329</v>
      </c>
      <c r="E153" s="14">
        <v>47</v>
      </c>
      <c r="F153" s="14">
        <v>71</v>
      </c>
      <c r="G153" s="14">
        <f t="shared" si="15"/>
        <v>118</v>
      </c>
      <c r="H153" s="15">
        <v>23.6</v>
      </c>
      <c r="I153" s="14">
        <v>63.18</v>
      </c>
      <c r="J153" s="14">
        <f t="shared" si="16"/>
        <v>37.908</v>
      </c>
      <c r="K153" s="25">
        <f t="shared" si="17"/>
        <v>61.508</v>
      </c>
      <c r="L153" s="14">
        <v>6</v>
      </c>
      <c r="M153" s="14"/>
    </row>
    <row r="154" s="3" customFormat="1" customHeight="1" spans="1:13">
      <c r="A154" s="14" t="s">
        <v>330</v>
      </c>
      <c r="B154" s="14" t="s">
        <v>331</v>
      </c>
      <c r="C154" s="14" t="s">
        <v>18</v>
      </c>
      <c r="D154" s="14" t="s">
        <v>332</v>
      </c>
      <c r="E154" s="14">
        <v>78.5</v>
      </c>
      <c r="F154" s="14">
        <v>72</v>
      </c>
      <c r="G154" s="14">
        <f t="shared" si="15"/>
        <v>150.5</v>
      </c>
      <c r="H154" s="15">
        <v>30.1</v>
      </c>
      <c r="I154" s="14">
        <v>87.12</v>
      </c>
      <c r="J154" s="14">
        <f t="shared" si="16"/>
        <v>52.272</v>
      </c>
      <c r="K154" s="25">
        <f t="shared" si="17"/>
        <v>82.372</v>
      </c>
      <c r="L154" s="14">
        <v>1</v>
      </c>
      <c r="M154" s="14"/>
    </row>
    <row r="155" s="3" customFormat="1" customHeight="1" spans="1:13">
      <c r="A155" s="14" t="s">
        <v>333</v>
      </c>
      <c r="B155" s="14" t="s">
        <v>331</v>
      </c>
      <c r="C155" s="14" t="s">
        <v>18</v>
      </c>
      <c r="D155" s="14" t="s">
        <v>334</v>
      </c>
      <c r="E155" s="14">
        <v>72.5</v>
      </c>
      <c r="F155" s="14">
        <v>81</v>
      </c>
      <c r="G155" s="14">
        <f t="shared" si="15"/>
        <v>153.5</v>
      </c>
      <c r="H155" s="15">
        <v>30.7</v>
      </c>
      <c r="I155" s="14">
        <v>81.14</v>
      </c>
      <c r="J155" s="14">
        <f t="shared" si="16"/>
        <v>48.684</v>
      </c>
      <c r="K155" s="25">
        <f t="shared" si="17"/>
        <v>79.384</v>
      </c>
      <c r="L155" s="14">
        <v>2</v>
      </c>
      <c r="M155" s="14"/>
    </row>
    <row r="156" s="3" customFormat="1" customHeight="1" spans="1:13">
      <c r="A156" s="14" t="s">
        <v>335</v>
      </c>
      <c r="B156" s="14" t="s">
        <v>331</v>
      </c>
      <c r="C156" s="14" t="s">
        <v>18</v>
      </c>
      <c r="D156" s="14" t="s">
        <v>336</v>
      </c>
      <c r="E156" s="14">
        <v>69</v>
      </c>
      <c r="F156" s="14">
        <v>82</v>
      </c>
      <c r="G156" s="14">
        <f t="shared" si="15"/>
        <v>151</v>
      </c>
      <c r="H156" s="15">
        <v>30.2</v>
      </c>
      <c r="I156" s="14">
        <v>80.68</v>
      </c>
      <c r="J156" s="14">
        <f t="shared" si="16"/>
        <v>48.408</v>
      </c>
      <c r="K156" s="25">
        <f t="shared" si="17"/>
        <v>78.608</v>
      </c>
      <c r="L156" s="14">
        <v>3</v>
      </c>
      <c r="M156" s="14"/>
    </row>
    <row r="157" s="3" customFormat="1" customHeight="1" spans="1:13">
      <c r="A157" s="14" t="s">
        <v>337</v>
      </c>
      <c r="B157" s="14" t="s">
        <v>331</v>
      </c>
      <c r="C157" s="14" t="s">
        <v>18</v>
      </c>
      <c r="D157" s="14" t="s">
        <v>338</v>
      </c>
      <c r="E157" s="14">
        <v>69.5</v>
      </c>
      <c r="F157" s="14">
        <v>76</v>
      </c>
      <c r="G157" s="14">
        <f t="shared" si="15"/>
        <v>145.5</v>
      </c>
      <c r="H157" s="15">
        <v>29.1</v>
      </c>
      <c r="I157" s="14">
        <v>81.8</v>
      </c>
      <c r="J157" s="14">
        <f t="shared" si="16"/>
        <v>49.08</v>
      </c>
      <c r="K157" s="25">
        <f t="shared" si="17"/>
        <v>78.18</v>
      </c>
      <c r="L157" s="14">
        <v>4</v>
      </c>
      <c r="M157" s="14"/>
    </row>
    <row r="158" s="3" customFormat="1" customHeight="1" spans="1:13">
      <c r="A158" s="14" t="s">
        <v>339</v>
      </c>
      <c r="B158" s="14" t="s">
        <v>331</v>
      </c>
      <c r="C158" s="14" t="s">
        <v>18</v>
      </c>
      <c r="D158" s="14" t="s">
        <v>340</v>
      </c>
      <c r="E158" s="14">
        <v>71</v>
      </c>
      <c r="F158" s="14">
        <v>75</v>
      </c>
      <c r="G158" s="14">
        <f t="shared" si="15"/>
        <v>146</v>
      </c>
      <c r="H158" s="15">
        <v>29.2</v>
      </c>
      <c r="I158" s="14">
        <v>81.22</v>
      </c>
      <c r="J158" s="14">
        <f t="shared" si="16"/>
        <v>48.732</v>
      </c>
      <c r="K158" s="25">
        <f t="shared" si="17"/>
        <v>77.932</v>
      </c>
      <c r="L158" s="14">
        <v>5</v>
      </c>
      <c r="M158" s="14"/>
    </row>
    <row r="159" s="3" customFormat="1" customHeight="1" spans="1:13">
      <c r="A159" s="14" t="s">
        <v>341</v>
      </c>
      <c r="B159" s="14" t="s">
        <v>331</v>
      </c>
      <c r="C159" s="14" t="s">
        <v>18</v>
      </c>
      <c r="D159" s="14" t="s">
        <v>342</v>
      </c>
      <c r="E159" s="14">
        <v>77.5</v>
      </c>
      <c r="F159" s="14">
        <v>80</v>
      </c>
      <c r="G159" s="14">
        <f t="shared" si="15"/>
        <v>157.5</v>
      </c>
      <c r="H159" s="15">
        <v>31.5</v>
      </c>
      <c r="I159" s="14">
        <v>76.88</v>
      </c>
      <c r="J159" s="14">
        <f t="shared" si="16"/>
        <v>46.128</v>
      </c>
      <c r="K159" s="25">
        <f t="shared" si="17"/>
        <v>77.628</v>
      </c>
      <c r="L159" s="14">
        <v>6</v>
      </c>
      <c r="M159" s="14"/>
    </row>
    <row r="160" s="3" customFormat="1" customHeight="1" spans="1:13">
      <c r="A160" s="14" t="s">
        <v>343</v>
      </c>
      <c r="B160" s="14" t="s">
        <v>331</v>
      </c>
      <c r="C160" s="14" t="s">
        <v>18</v>
      </c>
      <c r="D160" s="14" t="s">
        <v>344</v>
      </c>
      <c r="E160" s="14">
        <v>68.5</v>
      </c>
      <c r="F160" s="14">
        <v>76</v>
      </c>
      <c r="G160" s="14">
        <f t="shared" si="15"/>
        <v>144.5</v>
      </c>
      <c r="H160" s="15">
        <v>28.9</v>
      </c>
      <c r="I160" s="14">
        <v>80.52</v>
      </c>
      <c r="J160" s="14">
        <f t="shared" si="16"/>
        <v>48.312</v>
      </c>
      <c r="K160" s="25">
        <f t="shared" si="17"/>
        <v>77.212</v>
      </c>
      <c r="L160" s="14">
        <v>7</v>
      </c>
      <c r="M160" s="14"/>
    </row>
    <row r="161" s="3" customFormat="1" customHeight="1" spans="1:13">
      <c r="A161" s="14" t="s">
        <v>345</v>
      </c>
      <c r="B161" s="14" t="s">
        <v>331</v>
      </c>
      <c r="C161" s="14" t="s">
        <v>18</v>
      </c>
      <c r="D161" s="14" t="s">
        <v>346</v>
      </c>
      <c r="E161" s="14">
        <v>70.5</v>
      </c>
      <c r="F161" s="14">
        <v>81</v>
      </c>
      <c r="G161" s="14">
        <f t="shared" si="15"/>
        <v>151.5</v>
      </c>
      <c r="H161" s="15">
        <v>30.3</v>
      </c>
      <c r="I161" s="14">
        <v>76.94</v>
      </c>
      <c r="J161" s="14">
        <f t="shared" si="16"/>
        <v>46.164</v>
      </c>
      <c r="K161" s="25">
        <f t="shared" si="17"/>
        <v>76.464</v>
      </c>
      <c r="L161" s="14">
        <v>8</v>
      </c>
      <c r="M161" s="14"/>
    </row>
    <row r="162" s="3" customFormat="1" customHeight="1" spans="1:13">
      <c r="A162" s="14" t="s">
        <v>347</v>
      </c>
      <c r="B162" s="14" t="s">
        <v>331</v>
      </c>
      <c r="C162" s="14" t="s">
        <v>18</v>
      </c>
      <c r="D162" s="14" t="s">
        <v>348</v>
      </c>
      <c r="E162" s="14">
        <v>68</v>
      </c>
      <c r="F162" s="14">
        <v>77</v>
      </c>
      <c r="G162" s="14">
        <f t="shared" si="15"/>
        <v>145</v>
      </c>
      <c r="H162" s="15">
        <v>29</v>
      </c>
      <c r="I162" s="14">
        <v>79.06</v>
      </c>
      <c r="J162" s="14">
        <f t="shared" si="16"/>
        <v>47.436</v>
      </c>
      <c r="K162" s="25">
        <f t="shared" si="17"/>
        <v>76.436</v>
      </c>
      <c r="L162" s="14">
        <v>9</v>
      </c>
      <c r="M162" s="14"/>
    </row>
    <row r="163" s="3" customFormat="1" customHeight="1" spans="1:13">
      <c r="A163" s="14" t="s">
        <v>349</v>
      </c>
      <c r="B163" s="14" t="s">
        <v>331</v>
      </c>
      <c r="C163" s="14" t="s">
        <v>18</v>
      </c>
      <c r="D163" s="14" t="s">
        <v>350</v>
      </c>
      <c r="E163" s="14">
        <v>67.5</v>
      </c>
      <c r="F163" s="14">
        <v>80</v>
      </c>
      <c r="G163" s="14">
        <f t="shared" si="15"/>
        <v>147.5</v>
      </c>
      <c r="H163" s="15">
        <v>29.5</v>
      </c>
      <c r="I163" s="14">
        <v>77.82</v>
      </c>
      <c r="J163" s="14">
        <f t="shared" si="16"/>
        <v>46.692</v>
      </c>
      <c r="K163" s="25">
        <f t="shared" si="17"/>
        <v>76.192</v>
      </c>
      <c r="L163" s="14">
        <v>10</v>
      </c>
      <c r="M163" s="14"/>
    </row>
    <row r="164" s="3" customFormat="1" customHeight="1" spans="1:13">
      <c r="A164" s="14" t="s">
        <v>351</v>
      </c>
      <c r="B164" s="14" t="s">
        <v>331</v>
      </c>
      <c r="C164" s="14" t="s">
        <v>18</v>
      </c>
      <c r="D164" s="14" t="s">
        <v>352</v>
      </c>
      <c r="E164" s="14">
        <v>66.5</v>
      </c>
      <c r="F164" s="14">
        <v>79</v>
      </c>
      <c r="G164" s="14">
        <f t="shared" si="15"/>
        <v>145.5</v>
      </c>
      <c r="H164" s="15">
        <v>29.1</v>
      </c>
      <c r="I164" s="14">
        <v>78.4</v>
      </c>
      <c r="J164" s="14">
        <f t="shared" si="16"/>
        <v>47.04</v>
      </c>
      <c r="K164" s="25">
        <f t="shared" si="17"/>
        <v>76.14</v>
      </c>
      <c r="L164" s="14">
        <v>11</v>
      </c>
      <c r="M164" s="14"/>
    </row>
    <row r="165" s="3" customFormat="1" customHeight="1" spans="1:13">
      <c r="A165" s="14" t="s">
        <v>353</v>
      </c>
      <c r="B165" s="14" t="s">
        <v>331</v>
      </c>
      <c r="C165" s="14" t="s">
        <v>18</v>
      </c>
      <c r="D165" s="14" t="s">
        <v>354</v>
      </c>
      <c r="E165" s="14">
        <v>71.5</v>
      </c>
      <c r="F165" s="14">
        <v>78</v>
      </c>
      <c r="G165" s="14">
        <f t="shared" si="15"/>
        <v>149.5</v>
      </c>
      <c r="H165" s="15">
        <v>29.9</v>
      </c>
      <c r="I165" s="14">
        <v>76.92</v>
      </c>
      <c r="J165" s="14">
        <f t="shared" si="16"/>
        <v>46.152</v>
      </c>
      <c r="K165" s="25">
        <f t="shared" si="17"/>
        <v>76.052</v>
      </c>
      <c r="L165" s="14">
        <v>12</v>
      </c>
      <c r="M165" s="14"/>
    </row>
    <row r="166" s="3" customFormat="1" customHeight="1" spans="1:13">
      <c r="A166" s="14" t="s">
        <v>355</v>
      </c>
      <c r="B166" s="14" t="s">
        <v>331</v>
      </c>
      <c r="C166" s="14" t="s">
        <v>18</v>
      </c>
      <c r="D166" s="14" t="s">
        <v>356</v>
      </c>
      <c r="E166" s="14">
        <v>76</v>
      </c>
      <c r="F166" s="14">
        <v>69</v>
      </c>
      <c r="G166" s="14">
        <f t="shared" si="15"/>
        <v>145</v>
      </c>
      <c r="H166" s="15">
        <v>29</v>
      </c>
      <c r="I166" s="14">
        <v>78.14</v>
      </c>
      <c r="J166" s="14">
        <f t="shared" si="16"/>
        <v>46.884</v>
      </c>
      <c r="K166" s="25">
        <f t="shared" si="17"/>
        <v>75.884</v>
      </c>
      <c r="L166" s="14">
        <v>13</v>
      </c>
      <c r="M166" s="14"/>
    </row>
    <row r="167" s="3" customFormat="1" customHeight="1" spans="1:13">
      <c r="A167" s="14" t="s">
        <v>357</v>
      </c>
      <c r="B167" s="14" t="s">
        <v>331</v>
      </c>
      <c r="C167" s="14" t="s">
        <v>18</v>
      </c>
      <c r="D167" s="14" t="s">
        <v>358</v>
      </c>
      <c r="E167" s="14">
        <v>64.5</v>
      </c>
      <c r="F167" s="14">
        <v>84</v>
      </c>
      <c r="G167" s="14">
        <f t="shared" si="15"/>
        <v>148.5</v>
      </c>
      <c r="H167" s="15">
        <v>29.7</v>
      </c>
      <c r="I167" s="14">
        <v>74.76</v>
      </c>
      <c r="J167" s="14">
        <f t="shared" si="16"/>
        <v>44.856</v>
      </c>
      <c r="K167" s="25">
        <f t="shared" si="17"/>
        <v>74.556</v>
      </c>
      <c r="L167" s="14">
        <v>14</v>
      </c>
      <c r="M167" s="14"/>
    </row>
    <row r="168" s="3" customFormat="1" customHeight="1" spans="1:13">
      <c r="A168" s="14" t="s">
        <v>359</v>
      </c>
      <c r="B168" s="14" t="s">
        <v>331</v>
      </c>
      <c r="C168" s="14" t="s">
        <v>18</v>
      </c>
      <c r="D168" s="14" t="s">
        <v>360</v>
      </c>
      <c r="E168" s="14">
        <v>73</v>
      </c>
      <c r="F168" s="14">
        <v>76</v>
      </c>
      <c r="G168" s="14">
        <f t="shared" si="15"/>
        <v>149</v>
      </c>
      <c r="H168" s="15">
        <v>29.8</v>
      </c>
      <c r="I168" s="14">
        <v>72.7</v>
      </c>
      <c r="J168" s="14">
        <f t="shared" si="16"/>
        <v>43.62</v>
      </c>
      <c r="K168" s="25">
        <f t="shared" si="17"/>
        <v>73.42</v>
      </c>
      <c r="L168" s="14">
        <v>15</v>
      </c>
      <c r="M168" s="14"/>
    </row>
    <row r="169" s="3" customFormat="1" customHeight="1" spans="1:13">
      <c r="A169" s="14" t="s">
        <v>361</v>
      </c>
      <c r="B169" s="14" t="s">
        <v>331</v>
      </c>
      <c r="C169" s="14" t="s">
        <v>18</v>
      </c>
      <c r="D169" s="14" t="s">
        <v>362</v>
      </c>
      <c r="E169" s="14">
        <v>70</v>
      </c>
      <c r="F169" s="14">
        <v>76</v>
      </c>
      <c r="G169" s="14">
        <f t="shared" si="15"/>
        <v>146</v>
      </c>
      <c r="H169" s="15">
        <v>29.2</v>
      </c>
      <c r="I169" s="14">
        <v>73.04</v>
      </c>
      <c r="J169" s="14">
        <f t="shared" si="16"/>
        <v>43.824</v>
      </c>
      <c r="K169" s="25">
        <f t="shared" si="17"/>
        <v>73.024</v>
      </c>
      <c r="L169" s="14">
        <v>16</v>
      </c>
      <c r="M169" s="14"/>
    </row>
    <row r="170" s="3" customFormat="1" customHeight="1" spans="1:13">
      <c r="A170" s="14" t="s">
        <v>363</v>
      </c>
      <c r="B170" s="14" t="s">
        <v>331</v>
      </c>
      <c r="C170" s="14" t="s">
        <v>18</v>
      </c>
      <c r="D170" s="14" t="s">
        <v>364</v>
      </c>
      <c r="E170" s="14">
        <v>71.5</v>
      </c>
      <c r="F170" s="14">
        <v>74</v>
      </c>
      <c r="G170" s="14">
        <f t="shared" si="15"/>
        <v>145.5</v>
      </c>
      <c r="H170" s="15">
        <v>29.1</v>
      </c>
      <c r="I170" s="14">
        <v>71.3</v>
      </c>
      <c r="J170" s="14">
        <f t="shared" si="16"/>
        <v>42.78</v>
      </c>
      <c r="K170" s="25">
        <f t="shared" si="17"/>
        <v>71.88</v>
      </c>
      <c r="L170" s="14">
        <v>17</v>
      </c>
      <c r="M170" s="14"/>
    </row>
    <row r="171" s="3" customFormat="1" customHeight="1" spans="1:13">
      <c r="A171" s="16" t="s">
        <v>365</v>
      </c>
      <c r="B171" s="16" t="s">
        <v>331</v>
      </c>
      <c r="C171" s="16" t="s">
        <v>18</v>
      </c>
      <c r="D171" s="16" t="s">
        <v>366</v>
      </c>
      <c r="E171" s="16">
        <v>64</v>
      </c>
      <c r="F171" s="16">
        <v>80</v>
      </c>
      <c r="G171" s="16">
        <v>144</v>
      </c>
      <c r="H171" s="17">
        <v>28.8</v>
      </c>
      <c r="I171" s="14">
        <v>71.08</v>
      </c>
      <c r="J171" s="14">
        <f t="shared" si="16"/>
        <v>42.648</v>
      </c>
      <c r="K171" s="25">
        <f t="shared" si="17"/>
        <v>71.448</v>
      </c>
      <c r="L171" s="14">
        <v>18</v>
      </c>
      <c r="M171" s="14"/>
    </row>
  </sheetData>
  <sortState ref="A4:T171">
    <sortCondition ref="K4:K171" descending="1"/>
  </sortState>
  <mergeCells count="10">
    <mergeCell ref="A1:M1"/>
    <mergeCell ref="E2:H2"/>
    <mergeCell ref="I2:J2"/>
    <mergeCell ref="A2:A3"/>
    <mergeCell ref="B2:B3"/>
    <mergeCell ref="C2:C3"/>
    <mergeCell ref="D2:D3"/>
    <mergeCell ref="K2:K3"/>
    <mergeCell ref="L2:L3"/>
    <mergeCell ref="M2:M3"/>
  </mergeCells>
  <printOptions horizontalCentered="1"/>
  <pageMargins left="0" right="0" top="0.0152777777777778" bottom="0.015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57"/>
  <sheetViews>
    <sheetView workbookViewId="0">
      <selection activeCell="N3" sqref="N3"/>
    </sheetView>
  </sheetViews>
  <sheetFormatPr defaultColWidth="8" defaultRowHeight="25" customHeight="1"/>
  <cols>
    <col min="1" max="1" width="8.625" style="29" customWidth="1"/>
    <col min="2" max="2" width="23.875" style="29" customWidth="1"/>
    <col min="3" max="3" width="8.375" style="29" customWidth="1"/>
    <col min="4" max="5" width="12.125" style="29" customWidth="1"/>
    <col min="6" max="6" width="15.5" style="29" customWidth="1"/>
    <col min="7" max="7" width="6.625" style="29" customWidth="1"/>
    <col min="8" max="8" width="6.625" style="30" customWidth="1"/>
    <col min="9" max="9" width="6.625" style="29" customWidth="1"/>
    <col min="10" max="10" width="8.625" style="29" customWidth="1"/>
    <col min="11" max="11" width="8.625" style="31" customWidth="1"/>
    <col min="12" max="12" width="5.625" style="29" customWidth="1"/>
    <col min="13" max="13" width="19.125" style="29" customWidth="1"/>
    <col min="14" max="16334" width="8" style="29" customWidth="1"/>
    <col min="16335" max="16384" width="8" style="4"/>
  </cols>
  <sheetData>
    <row r="1" s="1" customFormat="1" customHeight="1" spans="1:1635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  <c r="L1" s="6"/>
      <c r="M1" s="6"/>
      <c r="XDG1" s="27"/>
      <c r="XDH1" s="27"/>
      <c r="XDI1" s="27"/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/>
      <c r="XDZ1" s="27"/>
      <c r="XEA1" s="27"/>
      <c r="XEB1" s="27"/>
      <c r="XEC1" s="27"/>
      <c r="XED1" s="27"/>
    </row>
    <row r="2" s="2" customFormat="1" ht="26" customHeight="1" spans="1:1635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10"/>
      <c r="I2" s="32" t="s">
        <v>6</v>
      </c>
      <c r="J2" s="32"/>
      <c r="K2" s="19" t="s">
        <v>7</v>
      </c>
      <c r="L2" s="20" t="s">
        <v>8</v>
      </c>
      <c r="M2" s="21" t="s">
        <v>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</row>
    <row r="3" s="1" customFormat="1" ht="41" customHeight="1" spans="1:16358">
      <c r="A3" s="11"/>
      <c r="B3" s="11"/>
      <c r="C3" s="11"/>
      <c r="D3" s="11"/>
      <c r="E3" s="12" t="s">
        <v>10</v>
      </c>
      <c r="F3" s="12" t="s">
        <v>11</v>
      </c>
      <c r="G3" s="12" t="s">
        <v>12</v>
      </c>
      <c r="H3" s="13" t="s">
        <v>13</v>
      </c>
      <c r="I3" s="19" t="s">
        <v>14</v>
      </c>
      <c r="J3" s="22" t="s">
        <v>15</v>
      </c>
      <c r="K3" s="19"/>
      <c r="L3" s="24"/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</row>
    <row r="4" s="3" customFormat="1" customHeight="1" spans="1:13">
      <c r="A4" s="14" t="s">
        <v>367</v>
      </c>
      <c r="B4" s="14" t="s">
        <v>17</v>
      </c>
      <c r="C4" s="14" t="s">
        <v>368</v>
      </c>
      <c r="D4" s="14" t="s">
        <v>369</v>
      </c>
      <c r="E4" s="14">
        <v>59.5</v>
      </c>
      <c r="F4" s="14">
        <v>77</v>
      </c>
      <c r="G4" s="14">
        <f t="shared" ref="G4:G60" si="0">E4+F4</f>
        <v>136.5</v>
      </c>
      <c r="H4" s="15">
        <v>27.3</v>
      </c>
      <c r="I4" s="14">
        <v>76.1</v>
      </c>
      <c r="J4" s="14">
        <f t="shared" ref="J4:J69" si="1">I4*0.6</f>
        <v>45.66</v>
      </c>
      <c r="K4" s="25">
        <f t="shared" ref="K4:K69" si="2">H4+J4</f>
        <v>72.96</v>
      </c>
      <c r="L4" s="14">
        <v>1</v>
      </c>
      <c r="M4" s="14"/>
    </row>
    <row r="5" s="3" customFormat="1" customHeight="1" spans="1:13">
      <c r="A5" s="14" t="s">
        <v>370</v>
      </c>
      <c r="B5" s="14" t="s">
        <v>17</v>
      </c>
      <c r="C5" s="14" t="s">
        <v>368</v>
      </c>
      <c r="D5" s="14" t="s">
        <v>371</v>
      </c>
      <c r="E5" s="14">
        <v>69.5</v>
      </c>
      <c r="F5" s="14">
        <v>75</v>
      </c>
      <c r="G5" s="14">
        <f t="shared" si="0"/>
        <v>144.5</v>
      </c>
      <c r="H5" s="15">
        <v>28.9</v>
      </c>
      <c r="I5" s="14">
        <v>72.36</v>
      </c>
      <c r="J5" s="14">
        <f t="shared" si="1"/>
        <v>43.416</v>
      </c>
      <c r="K5" s="25">
        <f t="shared" si="2"/>
        <v>72.316</v>
      </c>
      <c r="L5" s="14">
        <v>2</v>
      </c>
      <c r="M5" s="14"/>
    </row>
    <row r="6" s="3" customFormat="1" customHeight="1" spans="1:13">
      <c r="A6" s="14" t="s">
        <v>372</v>
      </c>
      <c r="B6" s="14" t="s">
        <v>17</v>
      </c>
      <c r="C6" s="14" t="s">
        <v>368</v>
      </c>
      <c r="D6" s="14" t="s">
        <v>373</v>
      </c>
      <c r="E6" s="14">
        <v>68.5</v>
      </c>
      <c r="F6" s="14">
        <v>73</v>
      </c>
      <c r="G6" s="14">
        <f t="shared" si="0"/>
        <v>141.5</v>
      </c>
      <c r="H6" s="15">
        <v>28.3</v>
      </c>
      <c r="I6" s="14">
        <v>71.16</v>
      </c>
      <c r="J6" s="14">
        <f t="shared" si="1"/>
        <v>42.696</v>
      </c>
      <c r="K6" s="25">
        <f t="shared" si="2"/>
        <v>70.996</v>
      </c>
      <c r="L6" s="14">
        <v>3</v>
      </c>
      <c r="M6" s="14"/>
    </row>
    <row r="7" s="3" customFormat="1" customHeight="1" spans="1:13">
      <c r="A7" s="14" t="s">
        <v>374</v>
      </c>
      <c r="B7" s="14" t="s">
        <v>17</v>
      </c>
      <c r="C7" s="14" t="s">
        <v>368</v>
      </c>
      <c r="D7" s="14" t="s">
        <v>375</v>
      </c>
      <c r="E7" s="14">
        <v>70</v>
      </c>
      <c r="F7" s="14">
        <v>70</v>
      </c>
      <c r="G7" s="14">
        <f t="shared" si="0"/>
        <v>140</v>
      </c>
      <c r="H7" s="15">
        <v>28</v>
      </c>
      <c r="I7" s="14">
        <v>69.84</v>
      </c>
      <c r="J7" s="14">
        <f t="shared" si="1"/>
        <v>41.904</v>
      </c>
      <c r="K7" s="25">
        <f t="shared" si="2"/>
        <v>69.904</v>
      </c>
      <c r="L7" s="14">
        <v>4</v>
      </c>
      <c r="M7" s="14"/>
    </row>
    <row r="8" s="3" customFormat="1" customHeight="1" spans="1:13">
      <c r="A8" s="14" t="s">
        <v>376</v>
      </c>
      <c r="B8" s="14" t="s">
        <v>17</v>
      </c>
      <c r="C8" s="14" t="s">
        <v>368</v>
      </c>
      <c r="D8" s="14" t="s">
        <v>377</v>
      </c>
      <c r="E8" s="14">
        <v>69</v>
      </c>
      <c r="F8" s="14">
        <v>85</v>
      </c>
      <c r="G8" s="14">
        <f t="shared" si="0"/>
        <v>154</v>
      </c>
      <c r="H8" s="15">
        <v>30.8</v>
      </c>
      <c r="I8" s="14">
        <v>64.36</v>
      </c>
      <c r="J8" s="14">
        <f t="shared" si="1"/>
        <v>38.616</v>
      </c>
      <c r="K8" s="25">
        <f t="shared" si="2"/>
        <v>69.416</v>
      </c>
      <c r="L8" s="14">
        <v>5</v>
      </c>
      <c r="M8" s="14"/>
    </row>
    <row r="9" s="3" customFormat="1" customHeight="1" spans="1:13">
      <c r="A9" s="14" t="s">
        <v>378</v>
      </c>
      <c r="B9" s="14" t="s">
        <v>17</v>
      </c>
      <c r="C9" s="14" t="s">
        <v>368</v>
      </c>
      <c r="D9" s="14" t="s">
        <v>379</v>
      </c>
      <c r="E9" s="14">
        <v>63.5</v>
      </c>
      <c r="F9" s="14">
        <v>72</v>
      </c>
      <c r="G9" s="14">
        <f t="shared" si="0"/>
        <v>135.5</v>
      </c>
      <c r="H9" s="15">
        <v>27.1</v>
      </c>
      <c r="I9" s="14">
        <v>67.8</v>
      </c>
      <c r="J9" s="14">
        <f t="shared" si="1"/>
        <v>40.68</v>
      </c>
      <c r="K9" s="25">
        <f t="shared" si="2"/>
        <v>67.78</v>
      </c>
      <c r="L9" s="14">
        <v>6</v>
      </c>
      <c r="M9" s="14"/>
    </row>
    <row r="10" s="3" customFormat="1" customHeight="1" spans="1:13">
      <c r="A10" s="14" t="s">
        <v>380</v>
      </c>
      <c r="B10" s="14" t="s">
        <v>17</v>
      </c>
      <c r="C10" s="14" t="s">
        <v>368</v>
      </c>
      <c r="D10" s="14" t="s">
        <v>381</v>
      </c>
      <c r="E10" s="14">
        <v>68</v>
      </c>
      <c r="F10" s="14">
        <v>62</v>
      </c>
      <c r="G10" s="14">
        <f t="shared" si="0"/>
        <v>130</v>
      </c>
      <c r="H10" s="15">
        <v>26</v>
      </c>
      <c r="I10" s="14">
        <v>68.46</v>
      </c>
      <c r="J10" s="14">
        <f t="shared" si="1"/>
        <v>41.076</v>
      </c>
      <c r="K10" s="25">
        <f t="shared" si="2"/>
        <v>67.076</v>
      </c>
      <c r="L10" s="14">
        <v>7</v>
      </c>
      <c r="M10" s="14"/>
    </row>
    <row r="11" s="3" customFormat="1" customHeight="1" spans="1:13">
      <c r="A11" s="14" t="s">
        <v>382</v>
      </c>
      <c r="B11" s="14" t="s">
        <v>17</v>
      </c>
      <c r="C11" s="14" t="s">
        <v>368</v>
      </c>
      <c r="D11" s="14" t="s">
        <v>383</v>
      </c>
      <c r="E11" s="14">
        <v>64.5</v>
      </c>
      <c r="F11" s="14">
        <v>73</v>
      </c>
      <c r="G11" s="14">
        <f t="shared" si="0"/>
        <v>137.5</v>
      </c>
      <c r="H11" s="15">
        <v>27.5</v>
      </c>
      <c r="I11" s="14">
        <v>65.94</v>
      </c>
      <c r="J11" s="14">
        <f t="shared" si="1"/>
        <v>39.564</v>
      </c>
      <c r="K11" s="25">
        <f t="shared" si="2"/>
        <v>67.064</v>
      </c>
      <c r="L11" s="14">
        <v>8</v>
      </c>
      <c r="M11" s="14"/>
    </row>
    <row r="12" s="3" customFormat="1" customHeight="1" spans="1:13">
      <c r="A12" s="14" t="s">
        <v>384</v>
      </c>
      <c r="B12" s="14" t="s">
        <v>17</v>
      </c>
      <c r="C12" s="14" t="s">
        <v>368</v>
      </c>
      <c r="D12" s="14" t="s">
        <v>385</v>
      </c>
      <c r="E12" s="14">
        <v>62</v>
      </c>
      <c r="F12" s="14">
        <v>71</v>
      </c>
      <c r="G12" s="14">
        <f t="shared" si="0"/>
        <v>133</v>
      </c>
      <c r="H12" s="15">
        <v>26.6</v>
      </c>
      <c r="I12" s="14">
        <v>66.6</v>
      </c>
      <c r="J12" s="14">
        <f t="shared" si="1"/>
        <v>39.96</v>
      </c>
      <c r="K12" s="25">
        <f t="shared" si="2"/>
        <v>66.56</v>
      </c>
      <c r="L12" s="14">
        <v>9</v>
      </c>
      <c r="M12" s="14"/>
    </row>
    <row r="13" s="3" customFormat="1" customHeight="1" spans="1:13">
      <c r="A13" s="14" t="s">
        <v>386</v>
      </c>
      <c r="B13" s="14" t="s">
        <v>17</v>
      </c>
      <c r="C13" s="14" t="s">
        <v>368</v>
      </c>
      <c r="D13" s="14" t="s">
        <v>387</v>
      </c>
      <c r="E13" s="14">
        <v>67</v>
      </c>
      <c r="F13" s="14">
        <v>73</v>
      </c>
      <c r="G13" s="14">
        <f t="shared" si="0"/>
        <v>140</v>
      </c>
      <c r="H13" s="15">
        <v>28</v>
      </c>
      <c r="I13" s="14">
        <v>62.02</v>
      </c>
      <c r="J13" s="14">
        <f t="shared" si="1"/>
        <v>37.212</v>
      </c>
      <c r="K13" s="25">
        <f t="shared" si="2"/>
        <v>65.212</v>
      </c>
      <c r="L13" s="14">
        <v>10</v>
      </c>
      <c r="M13" s="14"/>
    </row>
    <row r="14" s="3" customFormat="1" customHeight="1" spans="1:13">
      <c r="A14" s="14" t="s">
        <v>388</v>
      </c>
      <c r="B14" s="14" t="s">
        <v>17</v>
      </c>
      <c r="C14" s="14" t="s">
        <v>368</v>
      </c>
      <c r="D14" s="14" t="s">
        <v>389</v>
      </c>
      <c r="E14" s="14">
        <v>66</v>
      </c>
      <c r="F14" s="14">
        <v>62</v>
      </c>
      <c r="G14" s="14">
        <f t="shared" si="0"/>
        <v>128</v>
      </c>
      <c r="H14" s="15">
        <v>25.6</v>
      </c>
      <c r="I14" s="14">
        <v>64.1</v>
      </c>
      <c r="J14" s="14">
        <f t="shared" si="1"/>
        <v>38.46</v>
      </c>
      <c r="K14" s="25">
        <f t="shared" si="2"/>
        <v>64.06</v>
      </c>
      <c r="L14" s="14">
        <v>11</v>
      </c>
      <c r="M14" s="14"/>
    </row>
    <row r="15" s="3" customFormat="1" customHeight="1" spans="1:13">
      <c r="A15" s="14" t="s">
        <v>390</v>
      </c>
      <c r="B15" s="14" t="s">
        <v>17</v>
      </c>
      <c r="C15" s="14" t="s">
        <v>368</v>
      </c>
      <c r="D15" s="14" t="s">
        <v>391</v>
      </c>
      <c r="E15" s="14">
        <v>71</v>
      </c>
      <c r="F15" s="14">
        <v>71</v>
      </c>
      <c r="G15" s="14">
        <f t="shared" si="0"/>
        <v>142</v>
      </c>
      <c r="H15" s="15">
        <v>28.4</v>
      </c>
      <c r="I15" s="14" t="s">
        <v>392</v>
      </c>
      <c r="J15" s="14" t="s">
        <v>392</v>
      </c>
      <c r="K15" s="14" t="s">
        <v>392</v>
      </c>
      <c r="L15" s="14" t="s">
        <v>392</v>
      </c>
      <c r="M15" s="14"/>
    </row>
    <row r="16" s="3" customFormat="1" customHeight="1" spans="1:13">
      <c r="A16" s="14" t="s">
        <v>393</v>
      </c>
      <c r="B16" s="14" t="s">
        <v>140</v>
      </c>
      <c r="C16" s="14" t="s">
        <v>368</v>
      </c>
      <c r="D16" s="14" t="s">
        <v>394</v>
      </c>
      <c r="E16" s="14">
        <v>62.5</v>
      </c>
      <c r="F16" s="14">
        <v>84</v>
      </c>
      <c r="G16" s="14">
        <f t="shared" si="0"/>
        <v>146.5</v>
      </c>
      <c r="H16" s="15">
        <v>29.3</v>
      </c>
      <c r="I16" s="14">
        <v>79.22</v>
      </c>
      <c r="J16" s="14">
        <f t="shared" si="1"/>
        <v>47.532</v>
      </c>
      <c r="K16" s="25">
        <f t="shared" si="2"/>
        <v>76.832</v>
      </c>
      <c r="L16" s="14">
        <v>1</v>
      </c>
      <c r="M16" s="14"/>
    </row>
    <row r="17" s="3" customFormat="1" customHeight="1" spans="1:13">
      <c r="A17" s="14" t="s">
        <v>395</v>
      </c>
      <c r="B17" s="14" t="s">
        <v>140</v>
      </c>
      <c r="C17" s="14" t="s">
        <v>368</v>
      </c>
      <c r="D17" s="14" t="s">
        <v>396</v>
      </c>
      <c r="E17" s="14">
        <v>73.5</v>
      </c>
      <c r="F17" s="14">
        <v>86</v>
      </c>
      <c r="G17" s="14">
        <f t="shared" si="0"/>
        <v>159.5</v>
      </c>
      <c r="H17" s="15">
        <v>31.9</v>
      </c>
      <c r="I17" s="14">
        <v>72.56</v>
      </c>
      <c r="J17" s="14">
        <f t="shared" si="1"/>
        <v>43.536</v>
      </c>
      <c r="K17" s="25">
        <f t="shared" si="2"/>
        <v>75.436</v>
      </c>
      <c r="L17" s="14">
        <v>2</v>
      </c>
      <c r="M17" s="14"/>
    </row>
    <row r="18" s="3" customFormat="1" customHeight="1" spans="1:13">
      <c r="A18" s="14" t="s">
        <v>397</v>
      </c>
      <c r="B18" s="14" t="s">
        <v>140</v>
      </c>
      <c r="C18" s="14" t="s">
        <v>368</v>
      </c>
      <c r="D18" s="14" t="s">
        <v>398</v>
      </c>
      <c r="E18" s="14">
        <v>71.5</v>
      </c>
      <c r="F18" s="14">
        <v>81</v>
      </c>
      <c r="G18" s="14">
        <f t="shared" si="0"/>
        <v>152.5</v>
      </c>
      <c r="H18" s="15">
        <v>30.5</v>
      </c>
      <c r="I18" s="14">
        <v>72.72</v>
      </c>
      <c r="J18" s="14">
        <f t="shared" si="1"/>
        <v>43.632</v>
      </c>
      <c r="K18" s="25">
        <f t="shared" si="2"/>
        <v>74.132</v>
      </c>
      <c r="L18" s="14">
        <v>3</v>
      </c>
      <c r="M18" s="14"/>
    </row>
    <row r="19" s="3" customFormat="1" customHeight="1" spans="1:13">
      <c r="A19" s="14" t="s">
        <v>399</v>
      </c>
      <c r="B19" s="14" t="s">
        <v>140</v>
      </c>
      <c r="C19" s="14" t="s">
        <v>368</v>
      </c>
      <c r="D19" s="14" t="s">
        <v>400</v>
      </c>
      <c r="E19" s="14">
        <v>71</v>
      </c>
      <c r="F19" s="14">
        <v>87</v>
      </c>
      <c r="G19" s="14">
        <f t="shared" si="0"/>
        <v>158</v>
      </c>
      <c r="H19" s="15">
        <v>31.6</v>
      </c>
      <c r="I19" s="14">
        <v>67.4</v>
      </c>
      <c r="J19" s="14">
        <f t="shared" si="1"/>
        <v>40.44</v>
      </c>
      <c r="K19" s="25">
        <f t="shared" si="2"/>
        <v>72.04</v>
      </c>
      <c r="L19" s="14">
        <v>4</v>
      </c>
      <c r="M19" s="14"/>
    </row>
    <row r="20" s="3" customFormat="1" customHeight="1" spans="1:13">
      <c r="A20" s="14" t="s">
        <v>401</v>
      </c>
      <c r="B20" s="14" t="s">
        <v>140</v>
      </c>
      <c r="C20" s="14" t="s">
        <v>368</v>
      </c>
      <c r="D20" s="14" t="s">
        <v>402</v>
      </c>
      <c r="E20" s="14">
        <v>70.5</v>
      </c>
      <c r="F20" s="14">
        <v>71</v>
      </c>
      <c r="G20" s="14">
        <f t="shared" si="0"/>
        <v>141.5</v>
      </c>
      <c r="H20" s="15">
        <v>28.3</v>
      </c>
      <c r="I20" s="14">
        <v>68.04</v>
      </c>
      <c r="J20" s="14">
        <f t="shared" si="1"/>
        <v>40.824</v>
      </c>
      <c r="K20" s="25">
        <f t="shared" si="2"/>
        <v>69.124</v>
      </c>
      <c r="L20" s="14">
        <v>5</v>
      </c>
      <c r="M20" s="14"/>
    </row>
    <row r="21" s="3" customFormat="1" customHeight="1" spans="1:13">
      <c r="A21" s="14" t="s">
        <v>403</v>
      </c>
      <c r="B21" s="14" t="s">
        <v>140</v>
      </c>
      <c r="C21" s="14" t="s">
        <v>368</v>
      </c>
      <c r="D21" s="14" t="s">
        <v>404</v>
      </c>
      <c r="E21" s="14">
        <v>68.5</v>
      </c>
      <c r="F21" s="14">
        <v>76</v>
      </c>
      <c r="G21" s="14">
        <f t="shared" si="0"/>
        <v>144.5</v>
      </c>
      <c r="H21" s="15">
        <v>28.9</v>
      </c>
      <c r="I21" s="14">
        <v>63.46</v>
      </c>
      <c r="J21" s="14">
        <f t="shared" si="1"/>
        <v>38.076</v>
      </c>
      <c r="K21" s="25">
        <f t="shared" si="2"/>
        <v>66.976</v>
      </c>
      <c r="L21" s="14">
        <v>6</v>
      </c>
      <c r="M21" s="14"/>
    </row>
    <row r="22" s="3" customFormat="1" customHeight="1" spans="1:13">
      <c r="A22" s="14" t="s">
        <v>405</v>
      </c>
      <c r="B22" s="14" t="s">
        <v>140</v>
      </c>
      <c r="C22" s="14" t="s">
        <v>368</v>
      </c>
      <c r="D22" s="14" t="s">
        <v>406</v>
      </c>
      <c r="E22" s="14">
        <v>57.5</v>
      </c>
      <c r="F22" s="14">
        <v>63</v>
      </c>
      <c r="G22" s="14">
        <f t="shared" si="0"/>
        <v>120.5</v>
      </c>
      <c r="H22" s="15">
        <v>24.1</v>
      </c>
      <c r="I22" s="14">
        <v>62.02</v>
      </c>
      <c r="J22" s="14">
        <f t="shared" si="1"/>
        <v>37.212</v>
      </c>
      <c r="K22" s="25">
        <f t="shared" si="2"/>
        <v>61.312</v>
      </c>
      <c r="L22" s="14">
        <v>7</v>
      </c>
      <c r="M22" s="14"/>
    </row>
    <row r="23" s="3" customFormat="1" customHeight="1" spans="1:13">
      <c r="A23" s="14" t="s">
        <v>407</v>
      </c>
      <c r="B23" s="14" t="s">
        <v>140</v>
      </c>
      <c r="C23" s="14" t="s">
        <v>368</v>
      </c>
      <c r="D23" s="14" t="s">
        <v>408</v>
      </c>
      <c r="E23" s="14">
        <v>42</v>
      </c>
      <c r="F23" s="14">
        <v>54</v>
      </c>
      <c r="G23" s="14">
        <f t="shared" si="0"/>
        <v>96</v>
      </c>
      <c r="H23" s="15">
        <v>19.2</v>
      </c>
      <c r="I23" s="14">
        <v>66.24</v>
      </c>
      <c r="J23" s="14">
        <f t="shared" si="1"/>
        <v>39.744</v>
      </c>
      <c r="K23" s="25">
        <f t="shared" si="2"/>
        <v>58.944</v>
      </c>
      <c r="L23" s="14">
        <v>8</v>
      </c>
      <c r="M23" s="14"/>
    </row>
    <row r="24" s="3" customFormat="1" customHeight="1" spans="1:13">
      <c r="A24" s="14" t="s">
        <v>409</v>
      </c>
      <c r="B24" s="14" t="s">
        <v>35</v>
      </c>
      <c r="C24" s="14" t="s">
        <v>368</v>
      </c>
      <c r="D24" s="14" t="s">
        <v>410</v>
      </c>
      <c r="E24" s="14">
        <v>78.5</v>
      </c>
      <c r="F24" s="14">
        <v>83</v>
      </c>
      <c r="G24" s="14">
        <f t="shared" si="0"/>
        <v>161.5</v>
      </c>
      <c r="H24" s="15">
        <v>32.3</v>
      </c>
      <c r="I24" s="14">
        <v>75.52</v>
      </c>
      <c r="J24" s="14">
        <f t="shared" si="1"/>
        <v>45.312</v>
      </c>
      <c r="K24" s="25">
        <f t="shared" si="2"/>
        <v>77.612</v>
      </c>
      <c r="L24" s="14">
        <v>1</v>
      </c>
      <c r="M24" s="14"/>
    </row>
    <row r="25" s="3" customFormat="1" customHeight="1" spans="1:13">
      <c r="A25" s="14" t="s">
        <v>411</v>
      </c>
      <c r="B25" s="14" t="s">
        <v>35</v>
      </c>
      <c r="C25" s="14" t="s">
        <v>368</v>
      </c>
      <c r="D25" s="14" t="s">
        <v>412</v>
      </c>
      <c r="E25" s="14">
        <v>71</v>
      </c>
      <c r="F25" s="14">
        <v>85</v>
      </c>
      <c r="G25" s="14">
        <f t="shared" si="0"/>
        <v>156</v>
      </c>
      <c r="H25" s="15">
        <v>31.2</v>
      </c>
      <c r="I25" s="14">
        <v>63.88</v>
      </c>
      <c r="J25" s="14">
        <f t="shared" si="1"/>
        <v>38.328</v>
      </c>
      <c r="K25" s="25">
        <f t="shared" si="2"/>
        <v>69.528</v>
      </c>
      <c r="L25" s="14">
        <v>2</v>
      </c>
      <c r="M25" s="14"/>
    </row>
    <row r="26" s="3" customFormat="1" customHeight="1" spans="1:13">
      <c r="A26" s="14" t="s">
        <v>413</v>
      </c>
      <c r="B26" s="14" t="s">
        <v>35</v>
      </c>
      <c r="C26" s="14" t="s">
        <v>368</v>
      </c>
      <c r="D26" s="14" t="s">
        <v>414</v>
      </c>
      <c r="E26" s="14">
        <v>66</v>
      </c>
      <c r="F26" s="14">
        <v>79</v>
      </c>
      <c r="G26" s="14">
        <f t="shared" si="0"/>
        <v>145</v>
      </c>
      <c r="H26" s="15">
        <v>29</v>
      </c>
      <c r="I26" s="14">
        <v>65.24</v>
      </c>
      <c r="J26" s="14">
        <f t="shared" si="1"/>
        <v>39.144</v>
      </c>
      <c r="K26" s="25">
        <f t="shared" si="2"/>
        <v>68.144</v>
      </c>
      <c r="L26" s="14">
        <v>3</v>
      </c>
      <c r="M26" s="14"/>
    </row>
    <row r="27" s="3" customFormat="1" customHeight="1" spans="1:13">
      <c r="A27" s="14" t="s">
        <v>415</v>
      </c>
      <c r="B27" s="14" t="s">
        <v>35</v>
      </c>
      <c r="C27" s="14" t="s">
        <v>368</v>
      </c>
      <c r="D27" s="14" t="s">
        <v>416</v>
      </c>
      <c r="E27" s="14">
        <v>65.5</v>
      </c>
      <c r="F27" s="14">
        <v>83</v>
      </c>
      <c r="G27" s="14">
        <f t="shared" si="0"/>
        <v>148.5</v>
      </c>
      <c r="H27" s="15">
        <v>29.7</v>
      </c>
      <c r="I27" s="14">
        <v>61.64</v>
      </c>
      <c r="J27" s="14">
        <f t="shared" si="1"/>
        <v>36.984</v>
      </c>
      <c r="K27" s="25">
        <f t="shared" si="2"/>
        <v>66.684</v>
      </c>
      <c r="L27" s="14">
        <v>4</v>
      </c>
      <c r="M27" s="14"/>
    </row>
    <row r="28" s="3" customFormat="1" customHeight="1" spans="1:13">
      <c r="A28" s="14" t="s">
        <v>417</v>
      </c>
      <c r="B28" s="14" t="s">
        <v>35</v>
      </c>
      <c r="C28" s="14" t="s">
        <v>368</v>
      </c>
      <c r="D28" s="14" t="s">
        <v>418</v>
      </c>
      <c r="E28" s="14">
        <v>58</v>
      </c>
      <c r="F28" s="14">
        <v>62</v>
      </c>
      <c r="G28" s="14">
        <f t="shared" si="0"/>
        <v>120</v>
      </c>
      <c r="H28" s="15">
        <v>24</v>
      </c>
      <c r="I28" s="14">
        <v>66.94</v>
      </c>
      <c r="J28" s="14">
        <f t="shared" si="1"/>
        <v>40.164</v>
      </c>
      <c r="K28" s="25">
        <f t="shared" si="2"/>
        <v>64.164</v>
      </c>
      <c r="L28" s="14">
        <v>5</v>
      </c>
      <c r="M28" s="14"/>
    </row>
    <row r="29" s="3" customFormat="1" customHeight="1" spans="1:13">
      <c r="A29" s="14" t="s">
        <v>419</v>
      </c>
      <c r="B29" s="14" t="s">
        <v>35</v>
      </c>
      <c r="C29" s="14" t="s">
        <v>368</v>
      </c>
      <c r="D29" s="14" t="s">
        <v>420</v>
      </c>
      <c r="E29" s="14">
        <v>61.5</v>
      </c>
      <c r="F29" s="14">
        <v>69</v>
      </c>
      <c r="G29" s="14">
        <f t="shared" si="0"/>
        <v>130.5</v>
      </c>
      <c r="H29" s="15">
        <v>26.1</v>
      </c>
      <c r="I29" s="14">
        <v>61.86</v>
      </c>
      <c r="J29" s="14">
        <f t="shared" si="1"/>
        <v>37.116</v>
      </c>
      <c r="K29" s="25">
        <f t="shared" si="2"/>
        <v>63.216</v>
      </c>
      <c r="L29" s="14">
        <v>6</v>
      </c>
      <c r="M29" s="14"/>
    </row>
    <row r="30" s="3" customFormat="1" customHeight="1" spans="1:13">
      <c r="A30" s="14" t="s">
        <v>421</v>
      </c>
      <c r="B30" s="14" t="s">
        <v>35</v>
      </c>
      <c r="C30" s="14" t="s">
        <v>368</v>
      </c>
      <c r="D30" s="14" t="s">
        <v>422</v>
      </c>
      <c r="E30" s="14">
        <v>42.5</v>
      </c>
      <c r="F30" s="14">
        <v>69</v>
      </c>
      <c r="G30" s="14">
        <f t="shared" si="0"/>
        <v>111.5</v>
      </c>
      <c r="H30" s="15">
        <v>22.3</v>
      </c>
      <c r="I30" s="14">
        <v>62.86</v>
      </c>
      <c r="J30" s="14">
        <f t="shared" si="1"/>
        <v>37.716</v>
      </c>
      <c r="K30" s="25">
        <f t="shared" si="2"/>
        <v>60.016</v>
      </c>
      <c r="L30" s="14">
        <v>7</v>
      </c>
      <c r="M30" s="14"/>
    </row>
    <row r="31" s="3" customFormat="1" customHeight="1" spans="1:13">
      <c r="A31" s="14" t="s">
        <v>423</v>
      </c>
      <c r="B31" s="14" t="s">
        <v>35</v>
      </c>
      <c r="C31" s="14" t="s">
        <v>368</v>
      </c>
      <c r="D31" s="14" t="s">
        <v>424</v>
      </c>
      <c r="E31" s="14">
        <v>42.5</v>
      </c>
      <c r="F31" s="14">
        <v>57</v>
      </c>
      <c r="G31" s="14">
        <f t="shared" si="0"/>
        <v>99.5</v>
      </c>
      <c r="H31" s="15">
        <v>19.9</v>
      </c>
      <c r="I31" s="14">
        <v>62.28</v>
      </c>
      <c r="J31" s="14">
        <f t="shared" si="1"/>
        <v>37.368</v>
      </c>
      <c r="K31" s="25">
        <f t="shared" si="2"/>
        <v>57.268</v>
      </c>
      <c r="L31" s="14">
        <v>8</v>
      </c>
      <c r="M31" s="14"/>
    </row>
    <row r="32" s="3" customFormat="1" customHeight="1" spans="1:13">
      <c r="A32" s="14" t="s">
        <v>425</v>
      </c>
      <c r="B32" s="14" t="s">
        <v>35</v>
      </c>
      <c r="C32" s="14" t="s">
        <v>368</v>
      </c>
      <c r="D32" s="14" t="s">
        <v>426</v>
      </c>
      <c r="E32" s="14">
        <v>50</v>
      </c>
      <c r="F32" s="14">
        <v>56</v>
      </c>
      <c r="G32" s="14">
        <f t="shared" si="0"/>
        <v>106</v>
      </c>
      <c r="H32" s="15">
        <v>21.2</v>
      </c>
      <c r="I32" s="14">
        <v>18.7</v>
      </c>
      <c r="J32" s="14">
        <f t="shared" si="1"/>
        <v>11.22</v>
      </c>
      <c r="K32" s="25">
        <f t="shared" si="2"/>
        <v>32.42</v>
      </c>
      <c r="L32" s="14">
        <v>9</v>
      </c>
      <c r="M32" s="14"/>
    </row>
    <row r="33" s="3" customFormat="1" customHeight="1" spans="1:13">
      <c r="A33" s="14" t="s">
        <v>427</v>
      </c>
      <c r="B33" s="14" t="s">
        <v>35</v>
      </c>
      <c r="C33" s="14" t="s">
        <v>368</v>
      </c>
      <c r="D33" s="14" t="s">
        <v>428</v>
      </c>
      <c r="E33" s="14">
        <v>42.5</v>
      </c>
      <c r="F33" s="14">
        <v>65</v>
      </c>
      <c r="G33" s="14">
        <f t="shared" si="0"/>
        <v>107.5</v>
      </c>
      <c r="H33" s="15">
        <v>21.5</v>
      </c>
      <c r="I33" s="14" t="s">
        <v>392</v>
      </c>
      <c r="J33" s="14" t="s">
        <v>392</v>
      </c>
      <c r="K33" s="14" t="s">
        <v>392</v>
      </c>
      <c r="L33" s="14" t="s">
        <v>392</v>
      </c>
      <c r="M33" s="14"/>
    </row>
    <row r="34" s="3" customFormat="1" customHeight="1" spans="1:13">
      <c r="A34" s="14" t="s">
        <v>429</v>
      </c>
      <c r="B34" s="14" t="s">
        <v>165</v>
      </c>
      <c r="C34" s="14" t="s">
        <v>368</v>
      </c>
      <c r="D34" s="14" t="s">
        <v>430</v>
      </c>
      <c r="E34" s="14">
        <v>71.5</v>
      </c>
      <c r="F34" s="14">
        <v>88</v>
      </c>
      <c r="G34" s="14">
        <f t="shared" si="0"/>
        <v>159.5</v>
      </c>
      <c r="H34" s="15">
        <v>31.9</v>
      </c>
      <c r="I34" s="14">
        <v>65.54</v>
      </c>
      <c r="J34" s="14">
        <f t="shared" si="1"/>
        <v>39.324</v>
      </c>
      <c r="K34" s="25">
        <f t="shared" si="2"/>
        <v>71.224</v>
      </c>
      <c r="L34" s="14">
        <v>1</v>
      </c>
      <c r="M34" s="14"/>
    </row>
    <row r="35" s="3" customFormat="1" customHeight="1" spans="1:13">
      <c r="A35" s="14" t="s">
        <v>431</v>
      </c>
      <c r="B35" s="14" t="s">
        <v>165</v>
      </c>
      <c r="C35" s="14" t="s">
        <v>368</v>
      </c>
      <c r="D35" s="14" t="s">
        <v>432</v>
      </c>
      <c r="E35" s="14">
        <v>73</v>
      </c>
      <c r="F35" s="14">
        <v>71</v>
      </c>
      <c r="G35" s="14">
        <f t="shared" si="0"/>
        <v>144</v>
      </c>
      <c r="H35" s="15">
        <v>28.8</v>
      </c>
      <c r="I35" s="14">
        <v>65.9</v>
      </c>
      <c r="J35" s="14">
        <f t="shared" si="1"/>
        <v>39.54</v>
      </c>
      <c r="K35" s="25">
        <f t="shared" si="2"/>
        <v>68.34</v>
      </c>
      <c r="L35" s="14">
        <v>2</v>
      </c>
      <c r="M35" s="14"/>
    </row>
    <row r="36" s="3" customFormat="1" customHeight="1" spans="1:13">
      <c r="A36" s="14" t="s">
        <v>433</v>
      </c>
      <c r="B36" s="14" t="s">
        <v>165</v>
      </c>
      <c r="C36" s="14" t="s">
        <v>368</v>
      </c>
      <c r="D36" s="14" t="s">
        <v>434</v>
      </c>
      <c r="E36" s="14">
        <v>74</v>
      </c>
      <c r="F36" s="14">
        <v>81</v>
      </c>
      <c r="G36" s="14">
        <f t="shared" si="0"/>
        <v>155</v>
      </c>
      <c r="H36" s="15">
        <v>31</v>
      </c>
      <c r="I36" s="14">
        <v>61.92</v>
      </c>
      <c r="J36" s="14">
        <f t="shared" si="1"/>
        <v>37.152</v>
      </c>
      <c r="K36" s="25">
        <f t="shared" si="2"/>
        <v>68.152</v>
      </c>
      <c r="L36" s="14">
        <v>3</v>
      </c>
      <c r="M36" s="14"/>
    </row>
    <row r="37" s="3" customFormat="1" customHeight="1" spans="1:13">
      <c r="A37" s="14" t="s">
        <v>435</v>
      </c>
      <c r="B37" s="14" t="s">
        <v>165</v>
      </c>
      <c r="C37" s="14" t="s">
        <v>368</v>
      </c>
      <c r="D37" s="14" t="s">
        <v>436</v>
      </c>
      <c r="E37" s="14">
        <v>68.5</v>
      </c>
      <c r="F37" s="14">
        <v>74</v>
      </c>
      <c r="G37" s="14">
        <f t="shared" si="0"/>
        <v>142.5</v>
      </c>
      <c r="H37" s="15">
        <v>28.5</v>
      </c>
      <c r="I37" s="14">
        <v>66.02</v>
      </c>
      <c r="J37" s="14">
        <f t="shared" si="1"/>
        <v>39.612</v>
      </c>
      <c r="K37" s="25">
        <f t="shared" si="2"/>
        <v>68.112</v>
      </c>
      <c r="L37" s="14">
        <v>4</v>
      </c>
      <c r="M37" s="14"/>
    </row>
    <row r="38" s="3" customFormat="1" customHeight="1" spans="1:13">
      <c r="A38" s="14" t="s">
        <v>437</v>
      </c>
      <c r="B38" s="14" t="s">
        <v>165</v>
      </c>
      <c r="C38" s="14" t="s">
        <v>368</v>
      </c>
      <c r="D38" s="14" t="s">
        <v>438</v>
      </c>
      <c r="E38" s="14">
        <v>70</v>
      </c>
      <c r="F38" s="14">
        <v>71</v>
      </c>
      <c r="G38" s="14">
        <f t="shared" si="0"/>
        <v>141</v>
      </c>
      <c r="H38" s="15">
        <v>28.2</v>
      </c>
      <c r="I38" s="14">
        <v>62.5</v>
      </c>
      <c r="J38" s="14">
        <f t="shared" si="1"/>
        <v>37.5</v>
      </c>
      <c r="K38" s="25">
        <f t="shared" si="2"/>
        <v>65.7</v>
      </c>
      <c r="L38" s="14">
        <v>5</v>
      </c>
      <c r="M38" s="14"/>
    </row>
    <row r="39" s="3" customFormat="1" customHeight="1" spans="1:13">
      <c r="A39" s="14" t="s">
        <v>439</v>
      </c>
      <c r="B39" s="14" t="s">
        <v>165</v>
      </c>
      <c r="C39" s="14" t="s">
        <v>368</v>
      </c>
      <c r="D39" s="14" t="s">
        <v>440</v>
      </c>
      <c r="E39" s="14">
        <v>69.5</v>
      </c>
      <c r="F39" s="14">
        <v>64</v>
      </c>
      <c r="G39" s="14">
        <f t="shared" si="0"/>
        <v>133.5</v>
      </c>
      <c r="H39" s="15">
        <v>26.7</v>
      </c>
      <c r="I39" s="14">
        <v>61.82</v>
      </c>
      <c r="J39" s="14">
        <f t="shared" si="1"/>
        <v>37.092</v>
      </c>
      <c r="K39" s="25">
        <f t="shared" si="2"/>
        <v>63.792</v>
      </c>
      <c r="L39" s="14">
        <v>6</v>
      </c>
      <c r="M39" s="14"/>
    </row>
    <row r="40" s="3" customFormat="1" customHeight="1" spans="1:13">
      <c r="A40" s="14" t="s">
        <v>441</v>
      </c>
      <c r="B40" s="14" t="s">
        <v>109</v>
      </c>
      <c r="C40" s="14" t="s">
        <v>368</v>
      </c>
      <c r="D40" s="14" t="s">
        <v>442</v>
      </c>
      <c r="E40" s="14">
        <v>74</v>
      </c>
      <c r="F40" s="14">
        <v>85</v>
      </c>
      <c r="G40" s="14">
        <f t="shared" ref="G40:G69" si="3">E40+F40</f>
        <v>159</v>
      </c>
      <c r="H40" s="15">
        <v>31.8</v>
      </c>
      <c r="I40" s="14">
        <v>77.24</v>
      </c>
      <c r="J40" s="14">
        <f t="shared" si="1"/>
        <v>46.344</v>
      </c>
      <c r="K40" s="25">
        <f t="shared" si="2"/>
        <v>78.144</v>
      </c>
      <c r="L40" s="14">
        <v>1</v>
      </c>
      <c r="M40" s="14"/>
    </row>
    <row r="41" s="3" customFormat="1" customHeight="1" spans="1:13">
      <c r="A41" s="14" t="s">
        <v>443</v>
      </c>
      <c r="B41" s="14" t="s">
        <v>109</v>
      </c>
      <c r="C41" s="14" t="s">
        <v>368</v>
      </c>
      <c r="D41" s="14" t="s">
        <v>444</v>
      </c>
      <c r="E41" s="14">
        <v>68</v>
      </c>
      <c r="F41" s="14">
        <v>74</v>
      </c>
      <c r="G41" s="14">
        <f t="shared" si="3"/>
        <v>142</v>
      </c>
      <c r="H41" s="15">
        <v>28.4</v>
      </c>
      <c r="I41" s="14">
        <v>76.36</v>
      </c>
      <c r="J41" s="14">
        <f t="shared" si="1"/>
        <v>45.816</v>
      </c>
      <c r="K41" s="25">
        <f t="shared" si="2"/>
        <v>74.216</v>
      </c>
      <c r="L41" s="14">
        <v>2</v>
      </c>
      <c r="M41" s="14"/>
    </row>
    <row r="42" s="3" customFormat="1" customHeight="1" spans="1:13">
      <c r="A42" s="14" t="s">
        <v>445</v>
      </c>
      <c r="B42" s="14" t="s">
        <v>109</v>
      </c>
      <c r="C42" s="14" t="s">
        <v>368</v>
      </c>
      <c r="D42" s="14" t="s">
        <v>446</v>
      </c>
      <c r="E42" s="14">
        <v>65</v>
      </c>
      <c r="F42" s="14">
        <v>78</v>
      </c>
      <c r="G42" s="14">
        <f t="shared" si="3"/>
        <v>143</v>
      </c>
      <c r="H42" s="15">
        <v>28.6</v>
      </c>
      <c r="I42" s="14">
        <v>72.9</v>
      </c>
      <c r="J42" s="14">
        <f t="shared" si="1"/>
        <v>43.74</v>
      </c>
      <c r="K42" s="25">
        <f t="shared" si="2"/>
        <v>72.34</v>
      </c>
      <c r="L42" s="14">
        <v>3</v>
      </c>
      <c r="M42" s="14"/>
    </row>
    <row r="43" s="3" customFormat="1" customHeight="1" spans="1:13">
      <c r="A43" s="14" t="s">
        <v>447</v>
      </c>
      <c r="B43" s="14" t="s">
        <v>109</v>
      </c>
      <c r="C43" s="14" t="s">
        <v>368</v>
      </c>
      <c r="D43" s="14" t="s">
        <v>448</v>
      </c>
      <c r="E43" s="14">
        <v>66.5</v>
      </c>
      <c r="F43" s="14">
        <v>75</v>
      </c>
      <c r="G43" s="14">
        <f t="shared" si="3"/>
        <v>141.5</v>
      </c>
      <c r="H43" s="15">
        <v>28.3</v>
      </c>
      <c r="I43" s="14">
        <v>73.32</v>
      </c>
      <c r="J43" s="14">
        <f t="shared" si="1"/>
        <v>43.992</v>
      </c>
      <c r="K43" s="25">
        <f t="shared" si="2"/>
        <v>72.292</v>
      </c>
      <c r="L43" s="14">
        <v>4</v>
      </c>
      <c r="M43" s="14"/>
    </row>
    <row r="44" s="3" customFormat="1" customHeight="1" spans="1:13">
      <c r="A44" s="14" t="s">
        <v>449</v>
      </c>
      <c r="B44" s="14" t="s">
        <v>109</v>
      </c>
      <c r="C44" s="14" t="s">
        <v>368</v>
      </c>
      <c r="D44" s="14" t="s">
        <v>450</v>
      </c>
      <c r="E44" s="14">
        <v>72</v>
      </c>
      <c r="F44" s="14">
        <v>68</v>
      </c>
      <c r="G44" s="14">
        <f t="shared" si="3"/>
        <v>140</v>
      </c>
      <c r="H44" s="15">
        <v>28</v>
      </c>
      <c r="I44" s="14">
        <v>72.2</v>
      </c>
      <c r="J44" s="14">
        <f t="shared" si="1"/>
        <v>43.32</v>
      </c>
      <c r="K44" s="25">
        <f t="shared" si="2"/>
        <v>71.32</v>
      </c>
      <c r="L44" s="14">
        <v>5</v>
      </c>
      <c r="M44" s="14"/>
    </row>
    <row r="45" s="3" customFormat="1" customHeight="1" spans="1:13">
      <c r="A45" s="14" t="s">
        <v>451</v>
      </c>
      <c r="B45" s="14" t="s">
        <v>109</v>
      </c>
      <c r="C45" s="14" t="s">
        <v>368</v>
      </c>
      <c r="D45" s="14" t="s">
        <v>452</v>
      </c>
      <c r="E45" s="14">
        <v>58</v>
      </c>
      <c r="F45" s="14">
        <v>77</v>
      </c>
      <c r="G45" s="14">
        <f t="shared" si="3"/>
        <v>135</v>
      </c>
      <c r="H45" s="15">
        <v>27</v>
      </c>
      <c r="I45" s="14">
        <v>70.6</v>
      </c>
      <c r="J45" s="14">
        <f t="shared" si="1"/>
        <v>42.36</v>
      </c>
      <c r="K45" s="25">
        <f t="shared" si="2"/>
        <v>69.36</v>
      </c>
      <c r="L45" s="14">
        <v>6</v>
      </c>
      <c r="M45" s="14"/>
    </row>
    <row r="46" s="3" customFormat="1" customHeight="1" spans="1:13">
      <c r="A46" s="14" t="s">
        <v>453</v>
      </c>
      <c r="B46" s="14" t="s">
        <v>109</v>
      </c>
      <c r="C46" s="14" t="s">
        <v>368</v>
      </c>
      <c r="D46" s="14" t="s">
        <v>454</v>
      </c>
      <c r="E46" s="14">
        <v>70.5</v>
      </c>
      <c r="F46" s="14">
        <v>75</v>
      </c>
      <c r="G46" s="14">
        <f t="shared" si="3"/>
        <v>145.5</v>
      </c>
      <c r="H46" s="15">
        <v>29.1</v>
      </c>
      <c r="I46" s="14">
        <v>66.36</v>
      </c>
      <c r="J46" s="14">
        <f t="shared" si="1"/>
        <v>39.816</v>
      </c>
      <c r="K46" s="25">
        <f t="shared" si="2"/>
        <v>68.916</v>
      </c>
      <c r="L46" s="14">
        <v>7</v>
      </c>
      <c r="M46" s="14"/>
    </row>
    <row r="47" s="3" customFormat="1" customHeight="1" spans="1:13">
      <c r="A47" s="14" t="s">
        <v>455</v>
      </c>
      <c r="B47" s="14" t="s">
        <v>109</v>
      </c>
      <c r="C47" s="14" t="s">
        <v>368</v>
      </c>
      <c r="D47" s="14" t="s">
        <v>456</v>
      </c>
      <c r="E47" s="14">
        <v>71</v>
      </c>
      <c r="F47" s="14">
        <v>67</v>
      </c>
      <c r="G47" s="14">
        <f t="shared" si="3"/>
        <v>138</v>
      </c>
      <c r="H47" s="15">
        <v>27.6</v>
      </c>
      <c r="I47" s="14">
        <v>68.04</v>
      </c>
      <c r="J47" s="14">
        <f t="shared" si="1"/>
        <v>40.824</v>
      </c>
      <c r="K47" s="25">
        <f t="shared" si="2"/>
        <v>68.424</v>
      </c>
      <c r="L47" s="14">
        <v>8</v>
      </c>
      <c r="M47" s="14"/>
    </row>
    <row r="48" s="3" customFormat="1" customHeight="1" spans="1:13">
      <c r="A48" s="14" t="s">
        <v>457</v>
      </c>
      <c r="B48" s="14" t="s">
        <v>109</v>
      </c>
      <c r="C48" s="14" t="s">
        <v>368</v>
      </c>
      <c r="D48" s="14" t="s">
        <v>458</v>
      </c>
      <c r="E48" s="14">
        <v>71.5</v>
      </c>
      <c r="F48" s="14">
        <v>65</v>
      </c>
      <c r="G48" s="14">
        <f t="shared" si="3"/>
        <v>136.5</v>
      </c>
      <c r="H48" s="15">
        <v>27.3</v>
      </c>
      <c r="I48" s="14">
        <v>45.82</v>
      </c>
      <c r="J48" s="14">
        <f t="shared" si="1"/>
        <v>27.492</v>
      </c>
      <c r="K48" s="25">
        <f t="shared" si="2"/>
        <v>54.792</v>
      </c>
      <c r="L48" s="14">
        <v>9</v>
      </c>
      <c r="M48" s="14"/>
    </row>
    <row r="49" s="3" customFormat="1" customHeight="1" spans="1:13">
      <c r="A49" s="14" t="s">
        <v>459</v>
      </c>
      <c r="B49" s="14" t="s">
        <v>48</v>
      </c>
      <c r="C49" s="14" t="s">
        <v>368</v>
      </c>
      <c r="D49" s="14" t="s">
        <v>460</v>
      </c>
      <c r="E49" s="14">
        <v>77.5</v>
      </c>
      <c r="F49" s="14">
        <v>92</v>
      </c>
      <c r="G49" s="14">
        <f t="shared" si="3"/>
        <v>169.5</v>
      </c>
      <c r="H49" s="15">
        <v>33.9</v>
      </c>
      <c r="I49" s="14">
        <v>77.76</v>
      </c>
      <c r="J49" s="14">
        <f t="shared" si="1"/>
        <v>46.656</v>
      </c>
      <c r="K49" s="25">
        <f t="shared" si="2"/>
        <v>80.556</v>
      </c>
      <c r="L49" s="14">
        <v>1</v>
      </c>
      <c r="M49" s="14"/>
    </row>
    <row r="50" s="3" customFormat="1" customHeight="1" spans="1:13">
      <c r="A50" s="14" t="s">
        <v>461</v>
      </c>
      <c r="B50" s="14" t="s">
        <v>48</v>
      </c>
      <c r="C50" s="14" t="s">
        <v>368</v>
      </c>
      <c r="D50" s="14" t="s">
        <v>462</v>
      </c>
      <c r="E50" s="14">
        <v>82.5</v>
      </c>
      <c r="F50" s="14">
        <v>89</v>
      </c>
      <c r="G50" s="14">
        <f t="shared" si="3"/>
        <v>171.5</v>
      </c>
      <c r="H50" s="15">
        <v>34.3</v>
      </c>
      <c r="I50" s="14">
        <v>75.1</v>
      </c>
      <c r="J50" s="14">
        <f t="shared" si="1"/>
        <v>45.06</v>
      </c>
      <c r="K50" s="25">
        <f t="shared" si="2"/>
        <v>79.36</v>
      </c>
      <c r="L50" s="14">
        <v>2</v>
      </c>
      <c r="M50" s="14"/>
    </row>
    <row r="51" s="3" customFormat="1" customHeight="1" spans="1:13">
      <c r="A51" s="14" t="s">
        <v>463</v>
      </c>
      <c r="B51" s="14" t="s">
        <v>48</v>
      </c>
      <c r="C51" s="14" t="s">
        <v>368</v>
      </c>
      <c r="D51" s="14" t="s">
        <v>464</v>
      </c>
      <c r="E51" s="14">
        <v>80</v>
      </c>
      <c r="F51" s="14">
        <v>89</v>
      </c>
      <c r="G51" s="14">
        <f t="shared" si="3"/>
        <v>169</v>
      </c>
      <c r="H51" s="15">
        <v>33.8</v>
      </c>
      <c r="I51" s="14">
        <v>75.18</v>
      </c>
      <c r="J51" s="14">
        <f t="shared" si="1"/>
        <v>45.108</v>
      </c>
      <c r="K51" s="25">
        <f t="shared" si="2"/>
        <v>78.908</v>
      </c>
      <c r="L51" s="14">
        <v>3</v>
      </c>
      <c r="M51" s="14"/>
    </row>
    <row r="52" s="3" customFormat="1" customHeight="1" spans="1:13">
      <c r="A52" s="14" t="s">
        <v>465</v>
      </c>
      <c r="B52" s="14" t="s">
        <v>48</v>
      </c>
      <c r="C52" s="14" t="s">
        <v>368</v>
      </c>
      <c r="D52" s="14" t="s">
        <v>466</v>
      </c>
      <c r="E52" s="14">
        <v>71.5</v>
      </c>
      <c r="F52" s="14">
        <v>85</v>
      </c>
      <c r="G52" s="14">
        <f t="shared" si="3"/>
        <v>156.5</v>
      </c>
      <c r="H52" s="15">
        <v>31.3</v>
      </c>
      <c r="I52" s="14">
        <v>78.38</v>
      </c>
      <c r="J52" s="14">
        <f t="shared" si="1"/>
        <v>47.028</v>
      </c>
      <c r="K52" s="25">
        <f t="shared" si="2"/>
        <v>78.328</v>
      </c>
      <c r="L52" s="14">
        <v>4</v>
      </c>
      <c r="M52" s="14"/>
    </row>
    <row r="53" s="3" customFormat="1" customHeight="1" spans="1:13">
      <c r="A53" s="14" t="s">
        <v>467</v>
      </c>
      <c r="B53" s="14" t="s">
        <v>48</v>
      </c>
      <c r="C53" s="14" t="s">
        <v>368</v>
      </c>
      <c r="D53" s="14" t="s">
        <v>468</v>
      </c>
      <c r="E53" s="14">
        <v>76</v>
      </c>
      <c r="F53" s="14">
        <v>88</v>
      </c>
      <c r="G53" s="14">
        <f t="shared" si="3"/>
        <v>164</v>
      </c>
      <c r="H53" s="15">
        <v>32.8</v>
      </c>
      <c r="I53" s="14">
        <v>75.18</v>
      </c>
      <c r="J53" s="14">
        <f t="shared" si="1"/>
        <v>45.108</v>
      </c>
      <c r="K53" s="25">
        <f t="shared" si="2"/>
        <v>77.908</v>
      </c>
      <c r="L53" s="14">
        <v>5</v>
      </c>
      <c r="M53" s="14"/>
    </row>
    <row r="54" s="3" customFormat="1" customHeight="1" spans="1:13">
      <c r="A54" s="14" t="s">
        <v>469</v>
      </c>
      <c r="B54" s="14" t="s">
        <v>48</v>
      </c>
      <c r="C54" s="14" t="s">
        <v>368</v>
      </c>
      <c r="D54" s="14" t="s">
        <v>470</v>
      </c>
      <c r="E54" s="14">
        <v>76</v>
      </c>
      <c r="F54" s="14">
        <v>86</v>
      </c>
      <c r="G54" s="14">
        <f t="shared" si="3"/>
        <v>162</v>
      </c>
      <c r="H54" s="15">
        <v>32.4</v>
      </c>
      <c r="I54" s="14">
        <v>75.2</v>
      </c>
      <c r="J54" s="14">
        <f t="shared" si="1"/>
        <v>45.12</v>
      </c>
      <c r="K54" s="25">
        <f t="shared" si="2"/>
        <v>77.52</v>
      </c>
      <c r="L54" s="14">
        <v>6</v>
      </c>
      <c r="M54" s="14"/>
    </row>
    <row r="55" s="3" customFormat="1" customHeight="1" spans="1:13">
      <c r="A55" s="14" t="s">
        <v>471</v>
      </c>
      <c r="B55" s="14" t="s">
        <v>48</v>
      </c>
      <c r="C55" s="14" t="s">
        <v>368</v>
      </c>
      <c r="D55" s="14" t="s">
        <v>472</v>
      </c>
      <c r="E55" s="14">
        <v>72</v>
      </c>
      <c r="F55" s="14">
        <v>80</v>
      </c>
      <c r="G55" s="14">
        <f t="shared" si="3"/>
        <v>152</v>
      </c>
      <c r="H55" s="15">
        <v>30.4</v>
      </c>
      <c r="I55" s="14">
        <v>77.46</v>
      </c>
      <c r="J55" s="14">
        <f t="shared" si="1"/>
        <v>46.476</v>
      </c>
      <c r="K55" s="25">
        <f t="shared" si="2"/>
        <v>76.876</v>
      </c>
      <c r="L55" s="14">
        <v>7</v>
      </c>
      <c r="M55" s="14"/>
    </row>
    <row r="56" s="3" customFormat="1" customHeight="1" spans="1:13">
      <c r="A56" s="14" t="s">
        <v>473</v>
      </c>
      <c r="B56" s="14" t="s">
        <v>48</v>
      </c>
      <c r="C56" s="14" t="s">
        <v>368</v>
      </c>
      <c r="D56" s="14" t="s">
        <v>474</v>
      </c>
      <c r="E56" s="14">
        <v>76</v>
      </c>
      <c r="F56" s="14">
        <v>82</v>
      </c>
      <c r="G56" s="14">
        <f t="shared" si="3"/>
        <v>158</v>
      </c>
      <c r="H56" s="15">
        <v>31.6</v>
      </c>
      <c r="I56" s="14">
        <v>74.98</v>
      </c>
      <c r="J56" s="14">
        <f t="shared" si="1"/>
        <v>44.988</v>
      </c>
      <c r="K56" s="25">
        <f t="shared" si="2"/>
        <v>76.588</v>
      </c>
      <c r="L56" s="14">
        <v>8</v>
      </c>
      <c r="M56" s="14"/>
    </row>
    <row r="57" s="3" customFormat="1" customHeight="1" spans="1:13">
      <c r="A57" s="14" t="s">
        <v>475</v>
      </c>
      <c r="B57" s="14" t="s">
        <v>48</v>
      </c>
      <c r="C57" s="14" t="s">
        <v>368</v>
      </c>
      <c r="D57" s="14" t="s">
        <v>476</v>
      </c>
      <c r="E57" s="14">
        <v>71.5</v>
      </c>
      <c r="F57" s="14">
        <v>82</v>
      </c>
      <c r="G57" s="14">
        <f t="shared" si="3"/>
        <v>153.5</v>
      </c>
      <c r="H57" s="15">
        <v>30.7</v>
      </c>
      <c r="I57" s="14">
        <v>75.58</v>
      </c>
      <c r="J57" s="14">
        <f t="shared" si="1"/>
        <v>45.348</v>
      </c>
      <c r="K57" s="25">
        <f t="shared" si="2"/>
        <v>76.048</v>
      </c>
      <c r="L57" s="14">
        <v>9</v>
      </c>
      <c r="M57" s="14"/>
    </row>
    <row r="58" s="3" customFormat="1" customHeight="1" spans="1:13">
      <c r="A58" s="14" t="s">
        <v>477</v>
      </c>
      <c r="B58" s="14" t="s">
        <v>48</v>
      </c>
      <c r="C58" s="14" t="s">
        <v>368</v>
      </c>
      <c r="D58" s="14" t="s">
        <v>478</v>
      </c>
      <c r="E58" s="14">
        <v>60</v>
      </c>
      <c r="F58" s="14">
        <v>89</v>
      </c>
      <c r="G58" s="14">
        <f t="shared" si="3"/>
        <v>149</v>
      </c>
      <c r="H58" s="15">
        <v>29.8</v>
      </c>
      <c r="I58" s="14">
        <v>75.18</v>
      </c>
      <c r="J58" s="14">
        <f t="shared" si="1"/>
        <v>45.108</v>
      </c>
      <c r="K58" s="25">
        <f t="shared" si="2"/>
        <v>74.908</v>
      </c>
      <c r="L58" s="14">
        <v>10</v>
      </c>
      <c r="M58" s="14"/>
    </row>
    <row r="59" s="3" customFormat="1" customHeight="1" spans="1:13">
      <c r="A59" s="14" t="s">
        <v>479</v>
      </c>
      <c r="B59" s="14" t="s">
        <v>48</v>
      </c>
      <c r="C59" s="14" t="s">
        <v>368</v>
      </c>
      <c r="D59" s="14" t="s">
        <v>480</v>
      </c>
      <c r="E59" s="14">
        <v>76.5</v>
      </c>
      <c r="F59" s="14">
        <v>70</v>
      </c>
      <c r="G59" s="14">
        <f t="shared" si="3"/>
        <v>146.5</v>
      </c>
      <c r="H59" s="15">
        <v>29.3</v>
      </c>
      <c r="I59" s="14">
        <v>75.74</v>
      </c>
      <c r="J59" s="14">
        <f t="shared" si="1"/>
        <v>45.444</v>
      </c>
      <c r="K59" s="25">
        <f t="shared" si="2"/>
        <v>74.744</v>
      </c>
      <c r="L59" s="14">
        <v>11</v>
      </c>
      <c r="M59" s="14"/>
    </row>
    <row r="60" s="3" customFormat="1" customHeight="1" spans="1:13">
      <c r="A60" s="14" t="s">
        <v>481</v>
      </c>
      <c r="B60" s="14" t="s">
        <v>48</v>
      </c>
      <c r="C60" s="14" t="s">
        <v>368</v>
      </c>
      <c r="D60" s="14" t="s">
        <v>482</v>
      </c>
      <c r="E60" s="14">
        <v>55</v>
      </c>
      <c r="F60" s="14">
        <v>82</v>
      </c>
      <c r="G60" s="14">
        <f t="shared" si="3"/>
        <v>137</v>
      </c>
      <c r="H60" s="15">
        <v>27.4</v>
      </c>
      <c r="I60" s="14">
        <v>78.36</v>
      </c>
      <c r="J60" s="14">
        <f t="shared" si="1"/>
        <v>47.016</v>
      </c>
      <c r="K60" s="25">
        <f t="shared" si="2"/>
        <v>74.416</v>
      </c>
      <c r="L60" s="14">
        <v>12</v>
      </c>
      <c r="M60" s="14"/>
    </row>
    <row r="61" s="3" customFormat="1" customHeight="1" spans="1:13">
      <c r="A61" s="14" t="s">
        <v>483</v>
      </c>
      <c r="B61" s="14" t="s">
        <v>48</v>
      </c>
      <c r="C61" s="14" t="s">
        <v>368</v>
      </c>
      <c r="D61" s="14" t="s">
        <v>484</v>
      </c>
      <c r="E61" s="14">
        <v>71.5</v>
      </c>
      <c r="F61" s="14">
        <v>79</v>
      </c>
      <c r="G61" s="14">
        <f t="shared" si="3"/>
        <v>150.5</v>
      </c>
      <c r="H61" s="15">
        <v>30.1</v>
      </c>
      <c r="I61" s="14">
        <v>73</v>
      </c>
      <c r="J61" s="14">
        <f t="shared" si="1"/>
        <v>43.8</v>
      </c>
      <c r="K61" s="25">
        <f t="shared" si="2"/>
        <v>73.9</v>
      </c>
      <c r="L61" s="14">
        <v>13</v>
      </c>
      <c r="M61" s="14"/>
    </row>
    <row r="62" s="3" customFormat="1" customHeight="1" spans="1:13">
      <c r="A62" s="14" t="s">
        <v>485</v>
      </c>
      <c r="B62" s="14" t="s">
        <v>48</v>
      </c>
      <c r="C62" s="14" t="s">
        <v>368</v>
      </c>
      <c r="D62" s="14" t="s">
        <v>486</v>
      </c>
      <c r="E62" s="14">
        <v>74.5</v>
      </c>
      <c r="F62" s="14">
        <v>85</v>
      </c>
      <c r="G62" s="14">
        <f t="shared" si="3"/>
        <v>159.5</v>
      </c>
      <c r="H62" s="15">
        <v>31.9</v>
      </c>
      <c r="I62" s="14">
        <v>67.2</v>
      </c>
      <c r="J62" s="14">
        <f t="shared" si="1"/>
        <v>40.32</v>
      </c>
      <c r="K62" s="25">
        <f t="shared" si="2"/>
        <v>72.22</v>
      </c>
      <c r="L62" s="14">
        <v>14</v>
      </c>
      <c r="M62" s="14"/>
    </row>
    <row r="63" s="3" customFormat="1" customHeight="1" spans="1:13">
      <c r="A63" s="14" t="s">
        <v>487</v>
      </c>
      <c r="B63" s="14" t="s">
        <v>48</v>
      </c>
      <c r="C63" s="14" t="s">
        <v>368</v>
      </c>
      <c r="D63" s="14" t="s">
        <v>488</v>
      </c>
      <c r="E63" s="14">
        <v>63.5</v>
      </c>
      <c r="F63" s="14">
        <v>69</v>
      </c>
      <c r="G63" s="14">
        <f t="shared" si="3"/>
        <v>132.5</v>
      </c>
      <c r="H63" s="15">
        <v>26.5</v>
      </c>
      <c r="I63" s="14">
        <v>75.58</v>
      </c>
      <c r="J63" s="14">
        <f t="shared" si="1"/>
        <v>45.348</v>
      </c>
      <c r="K63" s="25">
        <f t="shared" si="2"/>
        <v>71.848</v>
      </c>
      <c r="L63" s="14">
        <v>15</v>
      </c>
      <c r="M63" s="14"/>
    </row>
    <row r="64" s="3" customFormat="1" customHeight="1" spans="1:13">
      <c r="A64" s="14" t="s">
        <v>489</v>
      </c>
      <c r="B64" s="14" t="s">
        <v>48</v>
      </c>
      <c r="C64" s="14" t="s">
        <v>368</v>
      </c>
      <c r="D64" s="14" t="s">
        <v>490</v>
      </c>
      <c r="E64" s="14">
        <v>74.5</v>
      </c>
      <c r="F64" s="14">
        <v>72</v>
      </c>
      <c r="G64" s="14">
        <f t="shared" si="3"/>
        <v>146.5</v>
      </c>
      <c r="H64" s="15">
        <v>29.3</v>
      </c>
      <c r="I64" s="14">
        <v>69.76</v>
      </c>
      <c r="J64" s="14">
        <f t="shared" si="1"/>
        <v>41.856</v>
      </c>
      <c r="K64" s="25">
        <f t="shared" si="2"/>
        <v>71.156</v>
      </c>
      <c r="L64" s="14">
        <v>16</v>
      </c>
      <c r="M64" s="14"/>
    </row>
    <row r="65" s="3" customFormat="1" customHeight="1" spans="1:13">
      <c r="A65" s="14" t="s">
        <v>491</v>
      </c>
      <c r="B65" s="14" t="s">
        <v>48</v>
      </c>
      <c r="C65" s="14" t="s">
        <v>368</v>
      </c>
      <c r="D65" s="14" t="s">
        <v>492</v>
      </c>
      <c r="E65" s="14">
        <v>62.5</v>
      </c>
      <c r="F65" s="14">
        <v>77</v>
      </c>
      <c r="G65" s="14">
        <f t="shared" si="3"/>
        <v>139.5</v>
      </c>
      <c r="H65" s="15">
        <v>27.9</v>
      </c>
      <c r="I65" s="14">
        <v>70.74</v>
      </c>
      <c r="J65" s="14">
        <f t="shared" si="1"/>
        <v>42.444</v>
      </c>
      <c r="K65" s="25">
        <f t="shared" si="2"/>
        <v>70.344</v>
      </c>
      <c r="L65" s="14">
        <v>17</v>
      </c>
      <c r="M65" s="14"/>
    </row>
    <row r="66" s="3" customFormat="1" customHeight="1" spans="1:13">
      <c r="A66" s="14" t="s">
        <v>493</v>
      </c>
      <c r="B66" s="14" t="s">
        <v>48</v>
      </c>
      <c r="C66" s="14" t="s">
        <v>368</v>
      </c>
      <c r="D66" s="14" t="s">
        <v>494</v>
      </c>
      <c r="E66" s="14">
        <v>62</v>
      </c>
      <c r="F66" s="14">
        <v>82</v>
      </c>
      <c r="G66" s="14">
        <f t="shared" si="3"/>
        <v>144</v>
      </c>
      <c r="H66" s="15">
        <v>28.8</v>
      </c>
      <c r="I66" s="14">
        <v>69.2</v>
      </c>
      <c r="J66" s="14">
        <f t="shared" si="1"/>
        <v>41.52</v>
      </c>
      <c r="K66" s="25">
        <f t="shared" si="2"/>
        <v>70.32</v>
      </c>
      <c r="L66" s="14">
        <v>18</v>
      </c>
      <c r="M66" s="14"/>
    </row>
    <row r="67" s="3" customFormat="1" customHeight="1" spans="1:13">
      <c r="A67" s="14" t="s">
        <v>495</v>
      </c>
      <c r="B67" s="14" t="s">
        <v>48</v>
      </c>
      <c r="C67" s="14" t="s">
        <v>368</v>
      </c>
      <c r="D67" s="14" t="s">
        <v>496</v>
      </c>
      <c r="E67" s="14">
        <v>68</v>
      </c>
      <c r="F67" s="14">
        <v>74</v>
      </c>
      <c r="G67" s="14">
        <f t="shared" si="3"/>
        <v>142</v>
      </c>
      <c r="H67" s="15">
        <v>28.4</v>
      </c>
      <c r="I67" s="14">
        <v>68.76</v>
      </c>
      <c r="J67" s="14">
        <f t="shared" si="1"/>
        <v>41.256</v>
      </c>
      <c r="K67" s="25">
        <f t="shared" si="2"/>
        <v>69.656</v>
      </c>
      <c r="L67" s="14">
        <v>19</v>
      </c>
      <c r="M67" s="14"/>
    </row>
    <row r="68" s="3" customFormat="1" customHeight="1" spans="1:13">
      <c r="A68" s="14" t="s">
        <v>497</v>
      </c>
      <c r="B68" s="14" t="s">
        <v>48</v>
      </c>
      <c r="C68" s="14" t="s">
        <v>368</v>
      </c>
      <c r="D68" s="14" t="s">
        <v>498</v>
      </c>
      <c r="E68" s="14">
        <v>57</v>
      </c>
      <c r="F68" s="14">
        <v>79</v>
      </c>
      <c r="G68" s="14">
        <f t="shared" si="3"/>
        <v>136</v>
      </c>
      <c r="H68" s="15">
        <v>27.2</v>
      </c>
      <c r="I68" s="14">
        <v>70.04</v>
      </c>
      <c r="J68" s="14">
        <f t="shared" si="1"/>
        <v>42.024</v>
      </c>
      <c r="K68" s="25">
        <f t="shared" si="2"/>
        <v>69.224</v>
      </c>
      <c r="L68" s="14">
        <v>20</v>
      </c>
      <c r="M68" s="14"/>
    </row>
    <row r="69" s="3" customFormat="1" customHeight="1" spans="1:13">
      <c r="A69" s="14" t="s">
        <v>499</v>
      </c>
      <c r="B69" s="14" t="s">
        <v>48</v>
      </c>
      <c r="C69" s="14" t="s">
        <v>368</v>
      </c>
      <c r="D69" s="14" t="s">
        <v>500</v>
      </c>
      <c r="E69" s="14">
        <v>57</v>
      </c>
      <c r="F69" s="14">
        <v>79</v>
      </c>
      <c r="G69" s="14">
        <f t="shared" si="3"/>
        <v>136</v>
      </c>
      <c r="H69" s="15">
        <v>27.2</v>
      </c>
      <c r="I69" s="14">
        <v>69.94</v>
      </c>
      <c r="J69" s="14">
        <f t="shared" si="1"/>
        <v>41.964</v>
      </c>
      <c r="K69" s="25">
        <f t="shared" si="2"/>
        <v>69.164</v>
      </c>
      <c r="L69" s="14">
        <v>21</v>
      </c>
      <c r="M69" s="14"/>
    </row>
    <row r="70" s="3" customFormat="1" customHeight="1" spans="1:13">
      <c r="A70" s="16" t="s">
        <v>501</v>
      </c>
      <c r="B70" s="16" t="s">
        <v>48</v>
      </c>
      <c r="C70" s="16" t="s">
        <v>368</v>
      </c>
      <c r="D70" s="16" t="s">
        <v>502</v>
      </c>
      <c r="E70" s="16">
        <v>49.5</v>
      </c>
      <c r="F70" s="16">
        <v>78</v>
      </c>
      <c r="G70" s="16">
        <v>127.5</v>
      </c>
      <c r="H70" s="17">
        <v>25.5</v>
      </c>
      <c r="I70" s="14">
        <v>72.64</v>
      </c>
      <c r="J70" s="14">
        <f t="shared" ref="J70:J77" si="4">I70*0.6</f>
        <v>43.584</v>
      </c>
      <c r="K70" s="25">
        <f t="shared" ref="K70:K77" si="5">H70+J70</f>
        <v>69.084</v>
      </c>
      <c r="L70" s="14">
        <v>22</v>
      </c>
      <c r="M70" s="14"/>
    </row>
    <row r="71" s="3" customFormat="1" customHeight="1" spans="1:13">
      <c r="A71" s="33" t="s">
        <v>503</v>
      </c>
      <c r="B71" s="33" t="s">
        <v>48</v>
      </c>
      <c r="C71" s="33" t="s">
        <v>368</v>
      </c>
      <c r="D71" s="33" t="s">
        <v>504</v>
      </c>
      <c r="E71" s="33">
        <v>57</v>
      </c>
      <c r="F71" s="33">
        <v>74</v>
      </c>
      <c r="G71" s="33">
        <v>131</v>
      </c>
      <c r="H71" s="34">
        <v>26.2</v>
      </c>
      <c r="I71" s="14">
        <v>71.2</v>
      </c>
      <c r="J71" s="14">
        <f t="shared" si="4"/>
        <v>42.72</v>
      </c>
      <c r="K71" s="25">
        <f t="shared" si="5"/>
        <v>68.92</v>
      </c>
      <c r="L71" s="14">
        <v>23</v>
      </c>
      <c r="M71" s="14"/>
    </row>
    <row r="72" s="3" customFormat="1" customHeight="1" spans="1:13">
      <c r="A72" s="16" t="s">
        <v>505</v>
      </c>
      <c r="B72" s="16" t="s">
        <v>48</v>
      </c>
      <c r="C72" s="16" t="s">
        <v>368</v>
      </c>
      <c r="D72" s="16" t="s">
        <v>506</v>
      </c>
      <c r="E72" s="16">
        <v>61.5</v>
      </c>
      <c r="F72" s="16">
        <v>59</v>
      </c>
      <c r="G72" s="16">
        <v>120.5</v>
      </c>
      <c r="H72" s="17">
        <v>24.1</v>
      </c>
      <c r="I72" s="14">
        <v>70.12</v>
      </c>
      <c r="J72" s="14">
        <f t="shared" si="4"/>
        <v>42.072</v>
      </c>
      <c r="K72" s="25">
        <f t="shared" si="5"/>
        <v>66.172</v>
      </c>
      <c r="L72" s="14">
        <v>24</v>
      </c>
      <c r="M72" s="14"/>
    </row>
    <row r="73" s="3" customFormat="1" customHeight="1" spans="1:13">
      <c r="A73" s="16" t="s">
        <v>507</v>
      </c>
      <c r="B73" s="16" t="s">
        <v>48</v>
      </c>
      <c r="C73" s="16" t="s">
        <v>368</v>
      </c>
      <c r="D73" s="16" t="s">
        <v>508</v>
      </c>
      <c r="E73" s="16">
        <v>58</v>
      </c>
      <c r="F73" s="16">
        <v>63</v>
      </c>
      <c r="G73" s="16">
        <v>121</v>
      </c>
      <c r="H73" s="17">
        <v>24.2</v>
      </c>
      <c r="I73" s="14">
        <v>68.42</v>
      </c>
      <c r="J73" s="14">
        <f t="shared" si="4"/>
        <v>41.052</v>
      </c>
      <c r="K73" s="25">
        <f t="shared" si="5"/>
        <v>65.252</v>
      </c>
      <c r="L73" s="14">
        <v>25</v>
      </c>
      <c r="M73" s="14"/>
    </row>
    <row r="74" s="3" customFormat="1" customHeight="1" spans="1:13">
      <c r="A74" s="14" t="s">
        <v>509</v>
      </c>
      <c r="B74" s="14" t="s">
        <v>48</v>
      </c>
      <c r="C74" s="14" t="s">
        <v>368</v>
      </c>
      <c r="D74" s="14" t="s">
        <v>510</v>
      </c>
      <c r="E74" s="14">
        <v>65.5</v>
      </c>
      <c r="F74" s="14">
        <v>76</v>
      </c>
      <c r="G74" s="14">
        <f>E74+F74</f>
        <v>141.5</v>
      </c>
      <c r="H74" s="15">
        <v>28.3</v>
      </c>
      <c r="I74" s="14">
        <v>61.16</v>
      </c>
      <c r="J74" s="14">
        <f t="shared" si="4"/>
        <v>36.696</v>
      </c>
      <c r="K74" s="25">
        <f t="shared" si="5"/>
        <v>64.996</v>
      </c>
      <c r="L74" s="14">
        <v>26</v>
      </c>
      <c r="M74" s="14"/>
    </row>
    <row r="75" s="3" customFormat="1" customHeight="1" spans="1:13">
      <c r="A75" s="16" t="s">
        <v>511</v>
      </c>
      <c r="B75" s="16" t="s">
        <v>48</v>
      </c>
      <c r="C75" s="16" t="s">
        <v>368</v>
      </c>
      <c r="D75" s="16" t="s">
        <v>512</v>
      </c>
      <c r="E75" s="16">
        <v>48</v>
      </c>
      <c r="F75" s="16">
        <v>79</v>
      </c>
      <c r="G75" s="16">
        <v>127</v>
      </c>
      <c r="H75" s="17">
        <v>25.4</v>
      </c>
      <c r="I75" s="14">
        <v>63</v>
      </c>
      <c r="J75" s="14">
        <f t="shared" si="4"/>
        <v>37.8</v>
      </c>
      <c r="K75" s="25">
        <f t="shared" si="5"/>
        <v>63.2</v>
      </c>
      <c r="L75" s="14">
        <v>27</v>
      </c>
      <c r="M75" s="14"/>
    </row>
    <row r="76" s="3" customFormat="1" customHeight="1" spans="1:13">
      <c r="A76" s="16" t="s">
        <v>513</v>
      </c>
      <c r="B76" s="16" t="s">
        <v>48</v>
      </c>
      <c r="C76" s="16" t="s">
        <v>368</v>
      </c>
      <c r="D76" s="16" t="s">
        <v>514</v>
      </c>
      <c r="E76" s="16">
        <v>61</v>
      </c>
      <c r="F76" s="16">
        <v>57</v>
      </c>
      <c r="G76" s="16">
        <v>118</v>
      </c>
      <c r="H76" s="17">
        <v>23.6</v>
      </c>
      <c r="I76" s="14">
        <v>26.6</v>
      </c>
      <c r="J76" s="14">
        <f t="shared" si="4"/>
        <v>15.96</v>
      </c>
      <c r="K76" s="25">
        <f t="shared" si="5"/>
        <v>39.56</v>
      </c>
      <c r="L76" s="14">
        <v>28</v>
      </c>
      <c r="M76" s="14"/>
    </row>
    <row r="77" s="3" customFormat="1" customHeight="1" spans="1:13">
      <c r="A77" s="14" t="s">
        <v>515</v>
      </c>
      <c r="B77" s="14" t="s">
        <v>48</v>
      </c>
      <c r="C77" s="14" t="s">
        <v>368</v>
      </c>
      <c r="D77" s="14" t="s">
        <v>516</v>
      </c>
      <c r="E77" s="14">
        <v>62.5</v>
      </c>
      <c r="F77" s="14">
        <v>70</v>
      </c>
      <c r="G77" s="14">
        <f>E77+F77</f>
        <v>132.5</v>
      </c>
      <c r="H77" s="15">
        <v>26.5</v>
      </c>
      <c r="I77" s="14">
        <v>7.2</v>
      </c>
      <c r="J77" s="14">
        <f t="shared" si="4"/>
        <v>4.32</v>
      </c>
      <c r="K77" s="25">
        <f t="shared" si="5"/>
        <v>30.82</v>
      </c>
      <c r="L77" s="14">
        <v>29</v>
      </c>
      <c r="M77" s="14"/>
    </row>
    <row r="78" s="3" customFormat="1" customHeight="1" spans="1:13">
      <c r="A78" s="16" t="s">
        <v>517</v>
      </c>
      <c r="B78" s="16" t="s">
        <v>48</v>
      </c>
      <c r="C78" s="16" t="s">
        <v>368</v>
      </c>
      <c r="D78" s="16" t="s">
        <v>518</v>
      </c>
      <c r="E78" s="16">
        <v>54.5</v>
      </c>
      <c r="F78" s="16">
        <v>70</v>
      </c>
      <c r="G78" s="16">
        <v>124.5</v>
      </c>
      <c r="H78" s="17">
        <v>24.9</v>
      </c>
      <c r="I78" s="14" t="s">
        <v>392</v>
      </c>
      <c r="J78" s="14" t="s">
        <v>392</v>
      </c>
      <c r="K78" s="14" t="s">
        <v>392</v>
      </c>
      <c r="L78" s="14" t="s">
        <v>392</v>
      </c>
      <c r="M78" s="14"/>
    </row>
    <row r="79" s="3" customFormat="1" customHeight="1" spans="1:13">
      <c r="A79" s="14" t="s">
        <v>519</v>
      </c>
      <c r="B79" s="14" t="s">
        <v>190</v>
      </c>
      <c r="C79" s="14" t="s">
        <v>368</v>
      </c>
      <c r="D79" s="14" t="s">
        <v>520</v>
      </c>
      <c r="E79" s="14">
        <v>75.5</v>
      </c>
      <c r="F79" s="14">
        <v>80</v>
      </c>
      <c r="G79" s="14">
        <f t="shared" ref="G79:G85" si="6">E79+F79</f>
        <v>155.5</v>
      </c>
      <c r="H79" s="15">
        <v>31.1</v>
      </c>
      <c r="I79" s="14">
        <v>77.08</v>
      </c>
      <c r="J79" s="14">
        <f t="shared" ref="J68:J138" si="7">I79*0.6</f>
        <v>46.248</v>
      </c>
      <c r="K79" s="25">
        <f t="shared" ref="K68:K138" si="8">H79+J79</f>
        <v>77.348</v>
      </c>
      <c r="L79" s="14">
        <v>1</v>
      </c>
      <c r="M79" s="14"/>
    </row>
    <row r="80" s="3" customFormat="1" customHeight="1" spans="1:13">
      <c r="A80" s="14" t="s">
        <v>521</v>
      </c>
      <c r="B80" s="14" t="s">
        <v>190</v>
      </c>
      <c r="C80" s="14" t="s">
        <v>368</v>
      </c>
      <c r="D80" s="14" t="s">
        <v>522</v>
      </c>
      <c r="E80" s="14">
        <v>71</v>
      </c>
      <c r="F80" s="14">
        <v>82</v>
      </c>
      <c r="G80" s="14">
        <f t="shared" si="6"/>
        <v>153</v>
      </c>
      <c r="H80" s="15">
        <v>30.6</v>
      </c>
      <c r="I80" s="14">
        <v>74.86</v>
      </c>
      <c r="J80" s="14">
        <f t="shared" si="7"/>
        <v>44.916</v>
      </c>
      <c r="K80" s="25">
        <f t="shared" si="8"/>
        <v>75.516</v>
      </c>
      <c r="L80" s="14">
        <v>2</v>
      </c>
      <c r="M80" s="14"/>
    </row>
    <row r="81" s="3" customFormat="1" customHeight="1" spans="1:13">
      <c r="A81" s="14" t="s">
        <v>523</v>
      </c>
      <c r="B81" s="14" t="s">
        <v>190</v>
      </c>
      <c r="C81" s="14" t="s">
        <v>368</v>
      </c>
      <c r="D81" s="14" t="s">
        <v>524</v>
      </c>
      <c r="E81" s="14">
        <v>71</v>
      </c>
      <c r="F81" s="14">
        <v>78</v>
      </c>
      <c r="G81" s="14">
        <f t="shared" si="6"/>
        <v>149</v>
      </c>
      <c r="H81" s="15">
        <v>29.8</v>
      </c>
      <c r="I81" s="14">
        <v>70.74</v>
      </c>
      <c r="J81" s="14">
        <f t="shared" si="7"/>
        <v>42.444</v>
      </c>
      <c r="K81" s="25">
        <f t="shared" si="8"/>
        <v>72.244</v>
      </c>
      <c r="L81" s="14">
        <v>3</v>
      </c>
      <c r="M81" s="14"/>
    </row>
    <row r="82" s="3" customFormat="1" customHeight="1" spans="1:13">
      <c r="A82" s="14" t="s">
        <v>525</v>
      </c>
      <c r="B82" s="14" t="s">
        <v>190</v>
      </c>
      <c r="C82" s="14" t="s">
        <v>368</v>
      </c>
      <c r="D82" s="14" t="s">
        <v>526</v>
      </c>
      <c r="E82" s="14">
        <v>66.5</v>
      </c>
      <c r="F82" s="14">
        <v>76</v>
      </c>
      <c r="G82" s="14">
        <f t="shared" si="6"/>
        <v>142.5</v>
      </c>
      <c r="H82" s="15">
        <v>28.5</v>
      </c>
      <c r="I82" s="14">
        <v>72.06</v>
      </c>
      <c r="J82" s="14">
        <f t="shared" si="7"/>
        <v>43.236</v>
      </c>
      <c r="K82" s="25">
        <f t="shared" si="8"/>
        <v>71.736</v>
      </c>
      <c r="L82" s="14">
        <v>4</v>
      </c>
      <c r="M82" s="14"/>
    </row>
    <row r="83" s="3" customFormat="1" customHeight="1" spans="1:13">
      <c r="A83" s="14" t="s">
        <v>527</v>
      </c>
      <c r="B83" s="14" t="s">
        <v>190</v>
      </c>
      <c r="C83" s="14" t="s">
        <v>368</v>
      </c>
      <c r="D83" s="14" t="s">
        <v>528</v>
      </c>
      <c r="E83" s="14">
        <v>73</v>
      </c>
      <c r="F83" s="14">
        <v>79</v>
      </c>
      <c r="G83" s="14">
        <f t="shared" si="6"/>
        <v>152</v>
      </c>
      <c r="H83" s="15">
        <v>30.4</v>
      </c>
      <c r="I83" s="14">
        <v>67.26</v>
      </c>
      <c r="J83" s="14">
        <f t="shared" si="7"/>
        <v>40.356</v>
      </c>
      <c r="K83" s="25">
        <f t="shared" si="8"/>
        <v>70.756</v>
      </c>
      <c r="L83" s="14">
        <v>5</v>
      </c>
      <c r="M83" s="14"/>
    </row>
    <row r="84" s="3" customFormat="1" customHeight="1" spans="1:13">
      <c r="A84" s="14" t="s">
        <v>529</v>
      </c>
      <c r="B84" s="14" t="s">
        <v>190</v>
      </c>
      <c r="C84" s="14" t="s">
        <v>368</v>
      </c>
      <c r="D84" s="14" t="s">
        <v>530</v>
      </c>
      <c r="E84" s="14">
        <v>53</v>
      </c>
      <c r="F84" s="14">
        <v>58</v>
      </c>
      <c r="G84" s="14">
        <f t="shared" si="6"/>
        <v>111</v>
      </c>
      <c r="H84" s="15">
        <v>22.2</v>
      </c>
      <c r="I84" s="14">
        <v>67.58</v>
      </c>
      <c r="J84" s="14">
        <f t="shared" si="7"/>
        <v>40.548</v>
      </c>
      <c r="K84" s="25">
        <f t="shared" si="8"/>
        <v>62.748</v>
      </c>
      <c r="L84" s="14">
        <v>6</v>
      </c>
      <c r="M84" s="14"/>
    </row>
    <row r="85" s="3" customFormat="1" customHeight="1" spans="1:13">
      <c r="A85" s="14" t="s">
        <v>531</v>
      </c>
      <c r="B85" s="14" t="s">
        <v>190</v>
      </c>
      <c r="C85" s="14" t="s">
        <v>368</v>
      </c>
      <c r="D85" s="14" t="s">
        <v>532</v>
      </c>
      <c r="E85" s="14">
        <v>44.5</v>
      </c>
      <c r="F85" s="14">
        <v>70</v>
      </c>
      <c r="G85" s="14">
        <f t="shared" si="6"/>
        <v>114.5</v>
      </c>
      <c r="H85" s="15">
        <v>22.9</v>
      </c>
      <c r="I85" s="14">
        <v>64.4</v>
      </c>
      <c r="J85" s="14">
        <f t="shared" si="7"/>
        <v>38.64</v>
      </c>
      <c r="K85" s="25">
        <f t="shared" si="8"/>
        <v>61.54</v>
      </c>
      <c r="L85" s="14">
        <v>7</v>
      </c>
      <c r="M85" s="14"/>
    </row>
    <row r="86" s="3" customFormat="1" customHeight="1" spans="1:13">
      <c r="A86" s="16" t="s">
        <v>533</v>
      </c>
      <c r="B86" s="16" t="s">
        <v>190</v>
      </c>
      <c r="C86" s="16" t="s">
        <v>368</v>
      </c>
      <c r="D86" s="16" t="s">
        <v>534</v>
      </c>
      <c r="E86" s="16">
        <v>48.5</v>
      </c>
      <c r="F86" s="16">
        <v>53</v>
      </c>
      <c r="G86" s="16">
        <v>101.5</v>
      </c>
      <c r="H86" s="17">
        <v>20.3</v>
      </c>
      <c r="I86" s="14">
        <v>24.84</v>
      </c>
      <c r="J86" s="14">
        <f t="shared" si="7"/>
        <v>14.904</v>
      </c>
      <c r="K86" s="25">
        <f t="shared" si="8"/>
        <v>35.204</v>
      </c>
      <c r="L86" s="14">
        <v>8</v>
      </c>
      <c r="M86" s="14"/>
    </row>
    <row r="87" s="3" customFormat="1" customHeight="1" spans="1:13">
      <c r="A87" s="14" t="s">
        <v>535</v>
      </c>
      <c r="B87" s="14" t="s">
        <v>190</v>
      </c>
      <c r="C87" s="14" t="s">
        <v>368</v>
      </c>
      <c r="D87" s="14" t="s">
        <v>536</v>
      </c>
      <c r="E87" s="14">
        <v>63.5</v>
      </c>
      <c r="F87" s="14">
        <v>79</v>
      </c>
      <c r="G87" s="14">
        <f t="shared" ref="G87:G97" si="9">E87+F87</f>
        <v>142.5</v>
      </c>
      <c r="H87" s="15">
        <v>28.5</v>
      </c>
      <c r="I87" s="14" t="s">
        <v>392</v>
      </c>
      <c r="J87" s="14" t="s">
        <v>392</v>
      </c>
      <c r="K87" s="14" t="s">
        <v>392</v>
      </c>
      <c r="L87" s="14" t="s">
        <v>392</v>
      </c>
      <c r="M87" s="14"/>
    </row>
    <row r="88" s="3" customFormat="1" customHeight="1" spans="1:13">
      <c r="A88" s="14" t="s">
        <v>537</v>
      </c>
      <c r="B88" s="14" t="s">
        <v>318</v>
      </c>
      <c r="C88" s="14" t="s">
        <v>368</v>
      </c>
      <c r="D88" s="14" t="s">
        <v>538</v>
      </c>
      <c r="E88" s="14">
        <v>80</v>
      </c>
      <c r="F88" s="14">
        <v>88</v>
      </c>
      <c r="G88" s="14">
        <f t="shared" si="9"/>
        <v>168</v>
      </c>
      <c r="H88" s="15">
        <v>33.6</v>
      </c>
      <c r="I88" s="14">
        <v>83.64</v>
      </c>
      <c r="J88" s="14">
        <f t="shared" si="7"/>
        <v>50.184</v>
      </c>
      <c r="K88" s="25">
        <f t="shared" si="8"/>
        <v>83.784</v>
      </c>
      <c r="L88" s="14">
        <v>1</v>
      </c>
      <c r="M88" s="14"/>
    </row>
    <row r="89" s="3" customFormat="1" customHeight="1" spans="1:13">
      <c r="A89" s="14" t="s">
        <v>539</v>
      </c>
      <c r="B89" s="14" t="s">
        <v>318</v>
      </c>
      <c r="C89" s="14" t="s">
        <v>368</v>
      </c>
      <c r="D89" s="14" t="s">
        <v>540</v>
      </c>
      <c r="E89" s="14">
        <v>74.5</v>
      </c>
      <c r="F89" s="14">
        <v>90</v>
      </c>
      <c r="G89" s="14">
        <f t="shared" si="9"/>
        <v>164.5</v>
      </c>
      <c r="H89" s="15">
        <v>32.9</v>
      </c>
      <c r="I89" s="14">
        <v>73.9</v>
      </c>
      <c r="J89" s="14">
        <f t="shared" si="7"/>
        <v>44.34</v>
      </c>
      <c r="K89" s="25">
        <f t="shared" si="8"/>
        <v>77.24</v>
      </c>
      <c r="L89" s="14">
        <v>2</v>
      </c>
      <c r="M89" s="14"/>
    </row>
    <row r="90" s="3" customFormat="1" customHeight="1" spans="1:13">
      <c r="A90" s="14" t="s">
        <v>541</v>
      </c>
      <c r="B90" s="14" t="s">
        <v>318</v>
      </c>
      <c r="C90" s="14" t="s">
        <v>368</v>
      </c>
      <c r="D90" s="14" t="s">
        <v>542</v>
      </c>
      <c r="E90" s="14">
        <v>69</v>
      </c>
      <c r="F90" s="14">
        <v>79</v>
      </c>
      <c r="G90" s="14">
        <f t="shared" si="9"/>
        <v>148</v>
      </c>
      <c r="H90" s="15">
        <v>29.6</v>
      </c>
      <c r="I90" s="14">
        <v>77.78</v>
      </c>
      <c r="J90" s="14">
        <f t="shared" si="7"/>
        <v>46.668</v>
      </c>
      <c r="K90" s="25">
        <f t="shared" si="8"/>
        <v>76.268</v>
      </c>
      <c r="L90" s="14">
        <v>3</v>
      </c>
      <c r="M90" s="14"/>
    </row>
    <row r="91" s="3" customFormat="1" customHeight="1" spans="1:13">
      <c r="A91" s="14" t="s">
        <v>543</v>
      </c>
      <c r="B91" s="14" t="s">
        <v>318</v>
      </c>
      <c r="C91" s="14" t="s">
        <v>368</v>
      </c>
      <c r="D91" s="14" t="s">
        <v>544</v>
      </c>
      <c r="E91" s="14">
        <v>68</v>
      </c>
      <c r="F91" s="14">
        <v>83</v>
      </c>
      <c r="G91" s="14">
        <f t="shared" si="9"/>
        <v>151</v>
      </c>
      <c r="H91" s="15">
        <v>30.2</v>
      </c>
      <c r="I91" s="14">
        <v>68.26</v>
      </c>
      <c r="J91" s="14">
        <f t="shared" si="7"/>
        <v>40.956</v>
      </c>
      <c r="K91" s="25">
        <f t="shared" si="8"/>
        <v>71.156</v>
      </c>
      <c r="L91" s="14">
        <v>4</v>
      </c>
      <c r="M91" s="14"/>
    </row>
    <row r="92" s="3" customFormat="1" customHeight="1" spans="1:13">
      <c r="A92" s="14" t="s">
        <v>545</v>
      </c>
      <c r="B92" s="14" t="s">
        <v>318</v>
      </c>
      <c r="C92" s="14" t="s">
        <v>368</v>
      </c>
      <c r="D92" s="14" t="s">
        <v>546</v>
      </c>
      <c r="E92" s="14">
        <v>70.5</v>
      </c>
      <c r="F92" s="14">
        <v>74</v>
      </c>
      <c r="G92" s="14">
        <f t="shared" si="9"/>
        <v>144.5</v>
      </c>
      <c r="H92" s="15">
        <v>28.9</v>
      </c>
      <c r="I92" s="14">
        <v>68.22</v>
      </c>
      <c r="J92" s="14">
        <f t="shared" si="7"/>
        <v>40.932</v>
      </c>
      <c r="K92" s="25">
        <f t="shared" si="8"/>
        <v>69.832</v>
      </c>
      <c r="L92" s="14">
        <v>5</v>
      </c>
      <c r="M92" s="14"/>
    </row>
    <row r="93" s="3" customFormat="1" customHeight="1" spans="1:13">
      <c r="A93" s="14" t="s">
        <v>547</v>
      </c>
      <c r="B93" s="14" t="s">
        <v>318</v>
      </c>
      <c r="C93" s="14" t="s">
        <v>368</v>
      </c>
      <c r="D93" s="14" t="s">
        <v>548</v>
      </c>
      <c r="E93" s="14">
        <v>58</v>
      </c>
      <c r="F93" s="14">
        <v>71</v>
      </c>
      <c r="G93" s="14">
        <f t="shared" si="9"/>
        <v>129</v>
      </c>
      <c r="H93" s="15">
        <v>25.8</v>
      </c>
      <c r="I93" s="14">
        <v>67.16</v>
      </c>
      <c r="J93" s="14">
        <f t="shared" si="7"/>
        <v>40.296</v>
      </c>
      <c r="K93" s="25">
        <f t="shared" si="8"/>
        <v>66.096</v>
      </c>
      <c r="L93" s="14">
        <v>6</v>
      </c>
      <c r="M93" s="14"/>
    </row>
    <row r="94" s="3" customFormat="1" customHeight="1" spans="1:13">
      <c r="A94" s="14" t="s">
        <v>549</v>
      </c>
      <c r="B94" s="14" t="s">
        <v>318</v>
      </c>
      <c r="C94" s="14" t="s">
        <v>368</v>
      </c>
      <c r="D94" s="14" t="s">
        <v>550</v>
      </c>
      <c r="E94" s="14">
        <v>55</v>
      </c>
      <c r="F94" s="14">
        <v>60</v>
      </c>
      <c r="G94" s="14">
        <f t="shared" si="9"/>
        <v>115</v>
      </c>
      <c r="H94" s="15">
        <v>23</v>
      </c>
      <c r="I94" s="14">
        <v>68.66</v>
      </c>
      <c r="J94" s="14">
        <f t="shared" si="7"/>
        <v>41.196</v>
      </c>
      <c r="K94" s="25">
        <f t="shared" si="8"/>
        <v>64.196</v>
      </c>
      <c r="L94" s="14">
        <v>7</v>
      </c>
      <c r="M94" s="14"/>
    </row>
    <row r="95" s="3" customFormat="1" customHeight="1" spans="1:13">
      <c r="A95" s="14" t="s">
        <v>551</v>
      </c>
      <c r="B95" s="14" t="s">
        <v>318</v>
      </c>
      <c r="C95" s="14" t="s">
        <v>368</v>
      </c>
      <c r="D95" s="14" t="s">
        <v>552</v>
      </c>
      <c r="E95" s="14">
        <v>55</v>
      </c>
      <c r="F95" s="14">
        <v>52</v>
      </c>
      <c r="G95" s="14">
        <f t="shared" si="9"/>
        <v>107</v>
      </c>
      <c r="H95" s="15">
        <v>21.4</v>
      </c>
      <c r="I95" s="14">
        <v>68.9</v>
      </c>
      <c r="J95" s="14">
        <f t="shared" si="7"/>
        <v>41.34</v>
      </c>
      <c r="K95" s="25">
        <f t="shared" si="8"/>
        <v>62.74</v>
      </c>
      <c r="L95" s="14">
        <v>8</v>
      </c>
      <c r="M95" s="14"/>
    </row>
    <row r="96" s="3" customFormat="1" customHeight="1" spans="1:13">
      <c r="A96" s="14" t="s">
        <v>553</v>
      </c>
      <c r="B96" s="14" t="s">
        <v>318</v>
      </c>
      <c r="C96" s="14" t="s">
        <v>368</v>
      </c>
      <c r="D96" s="14" t="s">
        <v>554</v>
      </c>
      <c r="E96" s="14">
        <v>43</v>
      </c>
      <c r="F96" s="14">
        <v>63</v>
      </c>
      <c r="G96" s="14">
        <f t="shared" si="9"/>
        <v>106</v>
      </c>
      <c r="H96" s="15">
        <v>21.2</v>
      </c>
      <c r="I96" s="14">
        <v>66.74</v>
      </c>
      <c r="J96" s="14">
        <f t="shared" si="7"/>
        <v>40.044</v>
      </c>
      <c r="K96" s="25">
        <f t="shared" si="8"/>
        <v>61.244</v>
      </c>
      <c r="L96" s="14">
        <v>9</v>
      </c>
      <c r="M96" s="14"/>
    </row>
    <row r="97" s="3" customFormat="1" customHeight="1" spans="1:13">
      <c r="A97" s="14" t="s">
        <v>555</v>
      </c>
      <c r="B97" s="14" t="s">
        <v>318</v>
      </c>
      <c r="C97" s="14" t="s">
        <v>368</v>
      </c>
      <c r="D97" s="14" t="s">
        <v>556</v>
      </c>
      <c r="E97" s="14">
        <v>59.5</v>
      </c>
      <c r="F97" s="14">
        <v>49</v>
      </c>
      <c r="G97" s="14">
        <f t="shared" si="9"/>
        <v>108.5</v>
      </c>
      <c r="H97" s="15">
        <v>21.7</v>
      </c>
      <c r="I97" s="14">
        <v>63.02</v>
      </c>
      <c r="J97" s="14">
        <f t="shared" si="7"/>
        <v>37.812</v>
      </c>
      <c r="K97" s="25">
        <f t="shared" si="8"/>
        <v>59.512</v>
      </c>
      <c r="L97" s="14">
        <v>10</v>
      </c>
      <c r="M97" s="14"/>
    </row>
    <row r="98" s="3" customFormat="1" customHeight="1" spans="1:13">
      <c r="A98" s="16" t="s">
        <v>557</v>
      </c>
      <c r="B98" s="16" t="s">
        <v>318</v>
      </c>
      <c r="C98" s="16" t="s">
        <v>368</v>
      </c>
      <c r="D98" s="16" t="s">
        <v>558</v>
      </c>
      <c r="E98" s="16">
        <v>30.5</v>
      </c>
      <c r="F98" s="16">
        <v>54</v>
      </c>
      <c r="G98" s="16">
        <v>84.5</v>
      </c>
      <c r="H98" s="17">
        <v>16.9</v>
      </c>
      <c r="I98" s="14">
        <v>0</v>
      </c>
      <c r="J98" s="14">
        <f t="shared" si="7"/>
        <v>0</v>
      </c>
      <c r="K98" s="25">
        <f t="shared" si="8"/>
        <v>16.9</v>
      </c>
      <c r="L98" s="14">
        <v>11</v>
      </c>
      <c r="M98" s="14"/>
    </row>
    <row r="99" s="3" customFormat="1" customHeight="1" spans="1:13">
      <c r="A99" s="14" t="s">
        <v>559</v>
      </c>
      <c r="B99" s="14" t="s">
        <v>331</v>
      </c>
      <c r="C99" s="14" t="s">
        <v>368</v>
      </c>
      <c r="D99" s="14" t="s">
        <v>560</v>
      </c>
      <c r="E99" s="14">
        <v>74.5</v>
      </c>
      <c r="F99" s="14">
        <v>80</v>
      </c>
      <c r="G99" s="14">
        <f t="shared" ref="G99:G108" si="10">E99+F99</f>
        <v>154.5</v>
      </c>
      <c r="H99" s="15">
        <v>30.9</v>
      </c>
      <c r="I99" s="14">
        <v>71.72</v>
      </c>
      <c r="J99" s="14">
        <f t="shared" si="7"/>
        <v>43.032</v>
      </c>
      <c r="K99" s="25">
        <f t="shared" si="8"/>
        <v>73.932</v>
      </c>
      <c r="L99" s="14">
        <v>1</v>
      </c>
      <c r="M99" s="14"/>
    </row>
    <row r="100" s="3" customFormat="1" customHeight="1" spans="1:13">
      <c r="A100" s="14" t="s">
        <v>561</v>
      </c>
      <c r="B100" s="14" t="s">
        <v>331</v>
      </c>
      <c r="C100" s="14" t="s">
        <v>368</v>
      </c>
      <c r="D100" s="14" t="s">
        <v>562</v>
      </c>
      <c r="E100" s="14">
        <v>79</v>
      </c>
      <c r="F100" s="14">
        <v>83</v>
      </c>
      <c r="G100" s="14">
        <f t="shared" si="10"/>
        <v>162</v>
      </c>
      <c r="H100" s="15">
        <v>32.4</v>
      </c>
      <c r="I100" s="14">
        <v>68.2</v>
      </c>
      <c r="J100" s="14">
        <f t="shared" si="7"/>
        <v>40.92</v>
      </c>
      <c r="K100" s="25">
        <f t="shared" si="8"/>
        <v>73.32</v>
      </c>
      <c r="L100" s="14">
        <v>2</v>
      </c>
      <c r="M100" s="14"/>
    </row>
    <row r="101" s="3" customFormat="1" customHeight="1" spans="1:13">
      <c r="A101" s="14" t="s">
        <v>563</v>
      </c>
      <c r="B101" s="14" t="s">
        <v>331</v>
      </c>
      <c r="C101" s="14" t="s">
        <v>368</v>
      </c>
      <c r="D101" s="14" t="s">
        <v>564</v>
      </c>
      <c r="E101" s="14">
        <v>62.5</v>
      </c>
      <c r="F101" s="14">
        <v>82</v>
      </c>
      <c r="G101" s="14">
        <f t="shared" si="10"/>
        <v>144.5</v>
      </c>
      <c r="H101" s="15">
        <v>28.9</v>
      </c>
      <c r="I101" s="14">
        <v>69.7</v>
      </c>
      <c r="J101" s="14">
        <f t="shared" si="7"/>
        <v>41.82</v>
      </c>
      <c r="K101" s="25">
        <f t="shared" si="8"/>
        <v>70.72</v>
      </c>
      <c r="L101" s="14">
        <v>3</v>
      </c>
      <c r="M101" s="14"/>
    </row>
    <row r="102" s="3" customFormat="1" customHeight="1" spans="1:13">
      <c r="A102" s="14" t="s">
        <v>565</v>
      </c>
      <c r="B102" s="14" t="s">
        <v>331</v>
      </c>
      <c r="C102" s="14" t="s">
        <v>368</v>
      </c>
      <c r="D102" s="14" t="s">
        <v>566</v>
      </c>
      <c r="E102" s="14">
        <v>70</v>
      </c>
      <c r="F102" s="14">
        <v>83</v>
      </c>
      <c r="G102" s="14">
        <f t="shared" si="10"/>
        <v>153</v>
      </c>
      <c r="H102" s="15">
        <v>30.6</v>
      </c>
      <c r="I102" s="14">
        <v>65.64</v>
      </c>
      <c r="J102" s="14">
        <f t="shared" si="7"/>
        <v>39.384</v>
      </c>
      <c r="K102" s="25">
        <f t="shared" si="8"/>
        <v>69.984</v>
      </c>
      <c r="L102" s="14">
        <v>4</v>
      </c>
      <c r="M102" s="14"/>
    </row>
    <row r="103" s="3" customFormat="1" customHeight="1" spans="1:13">
      <c r="A103" s="14" t="s">
        <v>567</v>
      </c>
      <c r="B103" s="14" t="s">
        <v>331</v>
      </c>
      <c r="C103" s="14" t="s">
        <v>368</v>
      </c>
      <c r="D103" s="14" t="s">
        <v>568</v>
      </c>
      <c r="E103" s="14">
        <v>65</v>
      </c>
      <c r="F103" s="14">
        <v>77</v>
      </c>
      <c r="G103" s="14">
        <f t="shared" si="10"/>
        <v>142</v>
      </c>
      <c r="H103" s="15">
        <v>28.4</v>
      </c>
      <c r="I103" s="14">
        <v>67.02</v>
      </c>
      <c r="J103" s="14">
        <f t="shared" si="7"/>
        <v>40.212</v>
      </c>
      <c r="K103" s="25">
        <f t="shared" si="8"/>
        <v>68.612</v>
      </c>
      <c r="L103" s="14">
        <v>5</v>
      </c>
      <c r="M103" s="14"/>
    </row>
    <row r="104" s="3" customFormat="1" customHeight="1" spans="1:13">
      <c r="A104" s="14" t="s">
        <v>569</v>
      </c>
      <c r="B104" s="14" t="s">
        <v>331</v>
      </c>
      <c r="C104" s="14" t="s">
        <v>368</v>
      </c>
      <c r="D104" s="14" t="s">
        <v>570</v>
      </c>
      <c r="E104" s="14">
        <v>53.5</v>
      </c>
      <c r="F104" s="14">
        <v>69</v>
      </c>
      <c r="G104" s="14">
        <f t="shared" si="10"/>
        <v>122.5</v>
      </c>
      <c r="H104" s="15">
        <v>24.5</v>
      </c>
      <c r="I104" s="14">
        <v>71.76</v>
      </c>
      <c r="J104" s="14">
        <f t="shared" si="7"/>
        <v>43.056</v>
      </c>
      <c r="K104" s="25">
        <f t="shared" si="8"/>
        <v>67.556</v>
      </c>
      <c r="L104" s="14">
        <v>6</v>
      </c>
      <c r="M104" s="14"/>
    </row>
    <row r="105" s="3" customFormat="1" customHeight="1" spans="1:13">
      <c r="A105" s="14" t="s">
        <v>571</v>
      </c>
      <c r="B105" s="14" t="s">
        <v>331</v>
      </c>
      <c r="C105" s="14" t="s">
        <v>368</v>
      </c>
      <c r="D105" s="14" t="s">
        <v>572</v>
      </c>
      <c r="E105" s="14">
        <v>59</v>
      </c>
      <c r="F105" s="14">
        <v>75</v>
      </c>
      <c r="G105" s="14">
        <f t="shared" si="10"/>
        <v>134</v>
      </c>
      <c r="H105" s="15">
        <v>26.8</v>
      </c>
      <c r="I105" s="14">
        <v>67.1</v>
      </c>
      <c r="J105" s="14">
        <f t="shared" si="7"/>
        <v>40.26</v>
      </c>
      <c r="K105" s="25">
        <f t="shared" si="8"/>
        <v>67.06</v>
      </c>
      <c r="L105" s="14">
        <v>7</v>
      </c>
      <c r="M105" s="14"/>
    </row>
    <row r="106" s="3" customFormat="1" customHeight="1" spans="1:13">
      <c r="A106" s="14" t="s">
        <v>573</v>
      </c>
      <c r="B106" s="14" t="s">
        <v>331</v>
      </c>
      <c r="C106" s="14" t="s">
        <v>368</v>
      </c>
      <c r="D106" s="14" t="s">
        <v>574</v>
      </c>
      <c r="E106" s="14">
        <v>61.5</v>
      </c>
      <c r="F106" s="14">
        <v>69</v>
      </c>
      <c r="G106" s="14">
        <f t="shared" si="10"/>
        <v>130.5</v>
      </c>
      <c r="H106" s="15">
        <v>26.1</v>
      </c>
      <c r="I106" s="14">
        <v>67.94</v>
      </c>
      <c r="J106" s="14">
        <f t="shared" si="7"/>
        <v>40.764</v>
      </c>
      <c r="K106" s="25">
        <f t="shared" si="8"/>
        <v>66.864</v>
      </c>
      <c r="L106" s="14">
        <v>8</v>
      </c>
      <c r="M106" s="14"/>
    </row>
    <row r="107" s="3" customFormat="1" customHeight="1" spans="1:13">
      <c r="A107" s="14" t="s">
        <v>575</v>
      </c>
      <c r="B107" s="14" t="s">
        <v>331</v>
      </c>
      <c r="C107" s="14" t="s">
        <v>368</v>
      </c>
      <c r="D107" s="14" t="s">
        <v>576</v>
      </c>
      <c r="E107" s="14">
        <v>53</v>
      </c>
      <c r="F107" s="14">
        <v>74</v>
      </c>
      <c r="G107" s="14">
        <f t="shared" si="10"/>
        <v>127</v>
      </c>
      <c r="H107" s="15">
        <v>25.4</v>
      </c>
      <c r="I107" s="14">
        <v>68.78</v>
      </c>
      <c r="J107" s="14">
        <f t="shared" si="7"/>
        <v>41.268</v>
      </c>
      <c r="K107" s="25">
        <f t="shared" si="8"/>
        <v>66.668</v>
      </c>
      <c r="L107" s="14">
        <v>9</v>
      </c>
      <c r="M107" s="14"/>
    </row>
    <row r="108" s="3" customFormat="1" customHeight="1" spans="1:13">
      <c r="A108" s="14" t="s">
        <v>577</v>
      </c>
      <c r="B108" s="14" t="s">
        <v>331</v>
      </c>
      <c r="C108" s="14" t="s">
        <v>368</v>
      </c>
      <c r="D108" s="14" t="s">
        <v>578</v>
      </c>
      <c r="E108" s="14">
        <v>62.5</v>
      </c>
      <c r="F108" s="14">
        <v>69</v>
      </c>
      <c r="G108" s="14">
        <f t="shared" si="10"/>
        <v>131.5</v>
      </c>
      <c r="H108" s="15">
        <v>26.3</v>
      </c>
      <c r="I108" s="14">
        <v>62.2</v>
      </c>
      <c r="J108" s="14">
        <f t="shared" si="7"/>
        <v>37.32</v>
      </c>
      <c r="K108" s="25">
        <f t="shared" si="8"/>
        <v>63.62</v>
      </c>
      <c r="L108" s="14">
        <v>10</v>
      </c>
      <c r="M108" s="14"/>
    </row>
    <row r="109" s="3" customFormat="1" customHeight="1" spans="1:13">
      <c r="A109" s="16" t="s">
        <v>579</v>
      </c>
      <c r="B109" s="16" t="s">
        <v>331</v>
      </c>
      <c r="C109" s="16" t="s">
        <v>368</v>
      </c>
      <c r="D109" s="16" t="s">
        <v>580</v>
      </c>
      <c r="E109" s="16">
        <v>58.5</v>
      </c>
      <c r="F109" s="16">
        <v>54</v>
      </c>
      <c r="G109" s="16">
        <v>112.5</v>
      </c>
      <c r="H109" s="17">
        <v>22.5</v>
      </c>
      <c r="I109" s="14">
        <v>28.96</v>
      </c>
      <c r="J109" s="14">
        <f t="shared" si="7"/>
        <v>17.376</v>
      </c>
      <c r="K109" s="25">
        <f t="shared" si="8"/>
        <v>39.876</v>
      </c>
      <c r="L109" s="14">
        <v>11</v>
      </c>
      <c r="M109" s="14"/>
    </row>
    <row r="110" s="3" customFormat="1" customHeight="1" spans="1:13">
      <c r="A110" s="14" t="s">
        <v>581</v>
      </c>
      <c r="B110" s="14" t="s">
        <v>248</v>
      </c>
      <c r="C110" s="14" t="s">
        <v>368</v>
      </c>
      <c r="D110" s="14" t="s">
        <v>582</v>
      </c>
      <c r="E110" s="14">
        <v>72.5</v>
      </c>
      <c r="F110" s="14">
        <v>82</v>
      </c>
      <c r="G110" s="14">
        <f t="shared" ref="G110:G117" si="11">E110+F110</f>
        <v>154.5</v>
      </c>
      <c r="H110" s="15">
        <v>30.9</v>
      </c>
      <c r="I110" s="14">
        <v>76.34</v>
      </c>
      <c r="J110" s="14">
        <f t="shared" si="7"/>
        <v>45.804</v>
      </c>
      <c r="K110" s="25">
        <f t="shared" si="8"/>
        <v>76.704</v>
      </c>
      <c r="L110" s="14">
        <v>1</v>
      </c>
      <c r="M110" s="14"/>
    </row>
    <row r="111" s="3" customFormat="1" customHeight="1" spans="1:13">
      <c r="A111" s="14" t="s">
        <v>583</v>
      </c>
      <c r="B111" s="14" t="s">
        <v>248</v>
      </c>
      <c r="C111" s="14" t="s">
        <v>368</v>
      </c>
      <c r="D111" s="14" t="s">
        <v>584</v>
      </c>
      <c r="E111" s="14">
        <v>77.5</v>
      </c>
      <c r="F111" s="14">
        <v>85</v>
      </c>
      <c r="G111" s="14">
        <f t="shared" si="11"/>
        <v>162.5</v>
      </c>
      <c r="H111" s="15">
        <v>32.5</v>
      </c>
      <c r="I111" s="14">
        <v>71.66</v>
      </c>
      <c r="J111" s="14">
        <f t="shared" si="7"/>
        <v>42.996</v>
      </c>
      <c r="K111" s="25">
        <f t="shared" si="8"/>
        <v>75.496</v>
      </c>
      <c r="L111" s="14">
        <v>2</v>
      </c>
      <c r="M111" s="14"/>
    </row>
    <row r="112" s="3" customFormat="1" customHeight="1" spans="1:13">
      <c r="A112" s="14" t="s">
        <v>585</v>
      </c>
      <c r="B112" s="14" t="s">
        <v>248</v>
      </c>
      <c r="C112" s="14" t="s">
        <v>368</v>
      </c>
      <c r="D112" s="14" t="s">
        <v>586</v>
      </c>
      <c r="E112" s="14">
        <v>74</v>
      </c>
      <c r="F112" s="14">
        <v>76</v>
      </c>
      <c r="G112" s="14">
        <f t="shared" si="11"/>
        <v>150</v>
      </c>
      <c r="H112" s="15">
        <v>30</v>
      </c>
      <c r="I112" s="14">
        <v>70.8</v>
      </c>
      <c r="J112" s="14">
        <f t="shared" si="7"/>
        <v>42.48</v>
      </c>
      <c r="K112" s="25">
        <f t="shared" si="8"/>
        <v>72.48</v>
      </c>
      <c r="L112" s="14">
        <v>3</v>
      </c>
      <c r="M112" s="14"/>
    </row>
    <row r="113" s="3" customFormat="1" customHeight="1" spans="1:13">
      <c r="A113" s="14" t="s">
        <v>587</v>
      </c>
      <c r="B113" s="14" t="s">
        <v>248</v>
      </c>
      <c r="C113" s="14" t="s">
        <v>368</v>
      </c>
      <c r="D113" s="14" t="s">
        <v>588</v>
      </c>
      <c r="E113" s="14">
        <v>68.5</v>
      </c>
      <c r="F113" s="14">
        <v>70</v>
      </c>
      <c r="G113" s="14">
        <f t="shared" si="11"/>
        <v>138.5</v>
      </c>
      <c r="H113" s="15">
        <v>27.7</v>
      </c>
      <c r="I113" s="14">
        <v>73.96</v>
      </c>
      <c r="J113" s="14">
        <f t="shared" si="7"/>
        <v>44.376</v>
      </c>
      <c r="K113" s="25">
        <f t="shared" si="8"/>
        <v>72.076</v>
      </c>
      <c r="L113" s="14">
        <v>4</v>
      </c>
      <c r="M113" s="14"/>
    </row>
    <row r="114" s="3" customFormat="1" customHeight="1" spans="1:13">
      <c r="A114" s="14" t="s">
        <v>589</v>
      </c>
      <c r="B114" s="14" t="s">
        <v>248</v>
      </c>
      <c r="C114" s="14" t="s">
        <v>368</v>
      </c>
      <c r="D114" s="14" t="s">
        <v>590</v>
      </c>
      <c r="E114" s="14">
        <v>69</v>
      </c>
      <c r="F114" s="14">
        <v>76</v>
      </c>
      <c r="G114" s="14">
        <f t="shared" si="11"/>
        <v>145</v>
      </c>
      <c r="H114" s="15">
        <v>29</v>
      </c>
      <c r="I114" s="14">
        <v>68.9</v>
      </c>
      <c r="J114" s="14">
        <f t="shared" si="7"/>
        <v>41.34</v>
      </c>
      <c r="K114" s="25">
        <f t="shared" si="8"/>
        <v>70.34</v>
      </c>
      <c r="L114" s="14">
        <v>5</v>
      </c>
      <c r="M114" s="14"/>
    </row>
    <row r="115" s="3" customFormat="1" customHeight="1" spans="1:13">
      <c r="A115" s="14" t="s">
        <v>591</v>
      </c>
      <c r="B115" s="14" t="s">
        <v>248</v>
      </c>
      <c r="C115" s="14" t="s">
        <v>368</v>
      </c>
      <c r="D115" s="14" t="s">
        <v>592</v>
      </c>
      <c r="E115" s="14">
        <v>61</v>
      </c>
      <c r="F115" s="14">
        <v>78</v>
      </c>
      <c r="G115" s="14">
        <f t="shared" si="11"/>
        <v>139</v>
      </c>
      <c r="H115" s="15">
        <v>27.8</v>
      </c>
      <c r="I115" s="14">
        <v>67.92</v>
      </c>
      <c r="J115" s="14">
        <f t="shared" si="7"/>
        <v>40.752</v>
      </c>
      <c r="K115" s="25">
        <f t="shared" si="8"/>
        <v>68.552</v>
      </c>
      <c r="L115" s="14">
        <v>6</v>
      </c>
      <c r="M115" s="14"/>
    </row>
    <row r="116" s="3" customFormat="1" customHeight="1" spans="1:13">
      <c r="A116" s="14" t="s">
        <v>593</v>
      </c>
      <c r="B116" s="14" t="s">
        <v>248</v>
      </c>
      <c r="C116" s="14" t="s">
        <v>368</v>
      </c>
      <c r="D116" s="14" t="s">
        <v>594</v>
      </c>
      <c r="E116" s="14">
        <v>63</v>
      </c>
      <c r="F116" s="14">
        <v>74</v>
      </c>
      <c r="G116" s="14">
        <f t="shared" si="11"/>
        <v>137</v>
      </c>
      <c r="H116" s="15">
        <v>27.4</v>
      </c>
      <c r="I116" s="14">
        <v>68.34</v>
      </c>
      <c r="J116" s="14">
        <f t="shared" si="7"/>
        <v>41.004</v>
      </c>
      <c r="K116" s="25">
        <f t="shared" si="8"/>
        <v>68.404</v>
      </c>
      <c r="L116" s="14">
        <v>7</v>
      </c>
      <c r="M116" s="14"/>
    </row>
    <row r="117" s="3" customFormat="1" customHeight="1" spans="1:13">
      <c r="A117" s="14" t="s">
        <v>595</v>
      </c>
      <c r="B117" s="14" t="s">
        <v>248</v>
      </c>
      <c r="C117" s="14" t="s">
        <v>368</v>
      </c>
      <c r="D117" s="14" t="s">
        <v>596</v>
      </c>
      <c r="E117" s="14">
        <v>65</v>
      </c>
      <c r="F117" s="14">
        <v>71</v>
      </c>
      <c r="G117" s="14">
        <f t="shared" si="11"/>
        <v>136</v>
      </c>
      <c r="H117" s="15">
        <v>27.2</v>
      </c>
      <c r="I117" s="14">
        <v>67.1</v>
      </c>
      <c r="J117" s="14">
        <f t="shared" si="7"/>
        <v>40.26</v>
      </c>
      <c r="K117" s="25">
        <f t="shared" si="8"/>
        <v>67.46</v>
      </c>
      <c r="L117" s="14">
        <v>8</v>
      </c>
      <c r="M117" s="14"/>
    </row>
    <row r="118" s="3" customFormat="1" customHeight="1" spans="1:13">
      <c r="A118" s="16" t="s">
        <v>597</v>
      </c>
      <c r="B118" s="16" t="s">
        <v>248</v>
      </c>
      <c r="C118" s="16" t="s">
        <v>368</v>
      </c>
      <c r="D118" s="16" t="s">
        <v>598</v>
      </c>
      <c r="E118" s="16">
        <v>52.5</v>
      </c>
      <c r="F118" s="16">
        <v>76</v>
      </c>
      <c r="G118" s="16">
        <v>128.5</v>
      </c>
      <c r="H118" s="17">
        <v>25.7</v>
      </c>
      <c r="I118" s="14">
        <v>65.56</v>
      </c>
      <c r="J118" s="14">
        <f t="shared" si="7"/>
        <v>39.336</v>
      </c>
      <c r="K118" s="25">
        <f t="shared" si="8"/>
        <v>65.036</v>
      </c>
      <c r="L118" s="14">
        <v>9</v>
      </c>
      <c r="M118" s="14"/>
    </row>
    <row r="119" s="3" customFormat="1" customHeight="1" spans="1:13">
      <c r="A119" s="14" t="s">
        <v>599</v>
      </c>
      <c r="B119" s="14" t="s">
        <v>279</v>
      </c>
      <c r="C119" s="14" t="s">
        <v>368</v>
      </c>
      <c r="D119" s="14" t="s">
        <v>600</v>
      </c>
      <c r="E119" s="14">
        <v>69</v>
      </c>
      <c r="F119" s="14">
        <v>70</v>
      </c>
      <c r="G119" s="14">
        <f t="shared" ref="G119:G136" si="12">E119+F119</f>
        <v>139</v>
      </c>
      <c r="H119" s="15">
        <v>27.8</v>
      </c>
      <c r="I119" s="14">
        <v>71.78</v>
      </c>
      <c r="J119" s="14">
        <f t="shared" si="7"/>
        <v>43.068</v>
      </c>
      <c r="K119" s="25">
        <f t="shared" si="8"/>
        <v>70.868</v>
      </c>
      <c r="L119" s="14">
        <v>1</v>
      </c>
      <c r="M119" s="14"/>
    </row>
    <row r="120" s="3" customFormat="1" customHeight="1" spans="1:13">
      <c r="A120" s="14" t="s">
        <v>601</v>
      </c>
      <c r="B120" s="14" t="s">
        <v>279</v>
      </c>
      <c r="C120" s="14" t="s">
        <v>368</v>
      </c>
      <c r="D120" s="14" t="s">
        <v>602</v>
      </c>
      <c r="E120" s="14">
        <v>57</v>
      </c>
      <c r="F120" s="14">
        <v>82</v>
      </c>
      <c r="G120" s="14">
        <f t="shared" si="12"/>
        <v>139</v>
      </c>
      <c r="H120" s="15">
        <v>27.8</v>
      </c>
      <c r="I120" s="14">
        <v>71.5</v>
      </c>
      <c r="J120" s="14">
        <f t="shared" si="7"/>
        <v>42.9</v>
      </c>
      <c r="K120" s="25">
        <f t="shared" si="8"/>
        <v>70.7</v>
      </c>
      <c r="L120" s="14">
        <v>2</v>
      </c>
      <c r="M120" s="14"/>
    </row>
    <row r="121" s="3" customFormat="1" customHeight="1" spans="1:13">
      <c r="A121" s="14" t="s">
        <v>603</v>
      </c>
      <c r="B121" s="14" t="s">
        <v>279</v>
      </c>
      <c r="C121" s="14" t="s">
        <v>368</v>
      </c>
      <c r="D121" s="14" t="s">
        <v>604</v>
      </c>
      <c r="E121" s="14">
        <v>65</v>
      </c>
      <c r="F121" s="14">
        <v>66</v>
      </c>
      <c r="G121" s="14">
        <f t="shared" si="12"/>
        <v>131</v>
      </c>
      <c r="H121" s="15">
        <v>26.2</v>
      </c>
      <c r="I121" s="14">
        <v>72.78</v>
      </c>
      <c r="J121" s="14">
        <f t="shared" si="7"/>
        <v>43.668</v>
      </c>
      <c r="K121" s="25">
        <f t="shared" si="8"/>
        <v>69.868</v>
      </c>
      <c r="L121" s="14">
        <v>3</v>
      </c>
      <c r="M121" s="14"/>
    </row>
    <row r="122" s="3" customFormat="1" customHeight="1" spans="1:13">
      <c r="A122" s="14" t="s">
        <v>605</v>
      </c>
      <c r="B122" s="14" t="s">
        <v>279</v>
      </c>
      <c r="C122" s="14" t="s">
        <v>368</v>
      </c>
      <c r="D122" s="14" t="s">
        <v>606</v>
      </c>
      <c r="E122" s="14">
        <v>72.5</v>
      </c>
      <c r="F122" s="14">
        <v>75</v>
      </c>
      <c r="G122" s="14">
        <f t="shared" si="12"/>
        <v>147.5</v>
      </c>
      <c r="H122" s="15">
        <v>29.5</v>
      </c>
      <c r="I122" s="14">
        <v>66.54</v>
      </c>
      <c r="J122" s="14">
        <f t="shared" si="7"/>
        <v>39.924</v>
      </c>
      <c r="K122" s="25">
        <f t="shared" si="8"/>
        <v>69.424</v>
      </c>
      <c r="L122" s="14">
        <v>4</v>
      </c>
      <c r="M122" s="14"/>
    </row>
    <row r="123" s="3" customFormat="1" customHeight="1" spans="1:13">
      <c r="A123" s="14" t="s">
        <v>607</v>
      </c>
      <c r="B123" s="14" t="s">
        <v>279</v>
      </c>
      <c r="C123" s="14" t="s">
        <v>368</v>
      </c>
      <c r="D123" s="14" t="s">
        <v>608</v>
      </c>
      <c r="E123" s="14">
        <v>69</v>
      </c>
      <c r="F123" s="14">
        <v>81</v>
      </c>
      <c r="G123" s="14">
        <f t="shared" si="12"/>
        <v>150</v>
      </c>
      <c r="H123" s="15">
        <v>30</v>
      </c>
      <c r="I123" s="14">
        <v>65.12</v>
      </c>
      <c r="J123" s="14">
        <f t="shared" si="7"/>
        <v>39.072</v>
      </c>
      <c r="K123" s="25">
        <f t="shared" si="8"/>
        <v>69.072</v>
      </c>
      <c r="L123" s="14">
        <v>5</v>
      </c>
      <c r="M123" s="14"/>
    </row>
    <row r="124" s="3" customFormat="1" customHeight="1" spans="1:13">
      <c r="A124" s="14" t="s">
        <v>609</v>
      </c>
      <c r="B124" s="14" t="s">
        <v>209</v>
      </c>
      <c r="C124" s="14" t="s">
        <v>368</v>
      </c>
      <c r="D124" s="14" t="s">
        <v>610</v>
      </c>
      <c r="E124" s="14">
        <v>70.5</v>
      </c>
      <c r="F124" s="14">
        <v>83</v>
      </c>
      <c r="G124" s="14">
        <f t="shared" si="12"/>
        <v>153.5</v>
      </c>
      <c r="H124" s="15">
        <v>30.7</v>
      </c>
      <c r="I124" s="14">
        <v>73.98</v>
      </c>
      <c r="J124" s="14">
        <f t="shared" si="7"/>
        <v>44.388</v>
      </c>
      <c r="K124" s="25">
        <f t="shared" si="8"/>
        <v>75.088</v>
      </c>
      <c r="L124" s="14">
        <v>1</v>
      </c>
      <c r="M124" s="14"/>
    </row>
    <row r="125" s="3" customFormat="1" customHeight="1" spans="1:13">
      <c r="A125" s="14" t="s">
        <v>611</v>
      </c>
      <c r="B125" s="14" t="s">
        <v>209</v>
      </c>
      <c r="C125" s="14" t="s">
        <v>368</v>
      </c>
      <c r="D125" s="14" t="s">
        <v>612</v>
      </c>
      <c r="E125" s="14">
        <v>65</v>
      </c>
      <c r="F125" s="14">
        <v>74</v>
      </c>
      <c r="G125" s="14">
        <f t="shared" si="12"/>
        <v>139</v>
      </c>
      <c r="H125" s="15">
        <v>27.8</v>
      </c>
      <c r="I125" s="14">
        <v>77.12</v>
      </c>
      <c r="J125" s="14">
        <f t="shared" si="7"/>
        <v>46.272</v>
      </c>
      <c r="K125" s="25">
        <f t="shared" si="8"/>
        <v>74.072</v>
      </c>
      <c r="L125" s="14">
        <v>2</v>
      </c>
      <c r="M125" s="14"/>
    </row>
    <row r="126" s="3" customFormat="1" customHeight="1" spans="1:13">
      <c r="A126" s="14" t="s">
        <v>613</v>
      </c>
      <c r="B126" s="14" t="s">
        <v>209</v>
      </c>
      <c r="C126" s="14" t="s">
        <v>368</v>
      </c>
      <c r="D126" s="14" t="s">
        <v>614</v>
      </c>
      <c r="E126" s="14">
        <v>70.5</v>
      </c>
      <c r="F126" s="14">
        <v>79</v>
      </c>
      <c r="G126" s="14">
        <f t="shared" si="12"/>
        <v>149.5</v>
      </c>
      <c r="H126" s="15">
        <v>29.9</v>
      </c>
      <c r="I126" s="14">
        <v>73.22</v>
      </c>
      <c r="J126" s="14">
        <f t="shared" si="7"/>
        <v>43.932</v>
      </c>
      <c r="K126" s="25">
        <f t="shared" si="8"/>
        <v>73.832</v>
      </c>
      <c r="L126" s="14">
        <v>3</v>
      </c>
      <c r="M126" s="14"/>
    </row>
    <row r="127" s="3" customFormat="1" customHeight="1" spans="1:13">
      <c r="A127" s="14" t="s">
        <v>615</v>
      </c>
      <c r="B127" s="14" t="s">
        <v>209</v>
      </c>
      <c r="C127" s="14" t="s">
        <v>368</v>
      </c>
      <c r="D127" s="14" t="s">
        <v>616</v>
      </c>
      <c r="E127" s="14">
        <v>77</v>
      </c>
      <c r="F127" s="14">
        <v>81</v>
      </c>
      <c r="G127" s="14">
        <f t="shared" si="12"/>
        <v>158</v>
      </c>
      <c r="H127" s="15">
        <v>31.6</v>
      </c>
      <c r="I127" s="14">
        <v>69.12</v>
      </c>
      <c r="J127" s="14">
        <f t="shared" si="7"/>
        <v>41.472</v>
      </c>
      <c r="K127" s="25">
        <f t="shared" si="8"/>
        <v>73.072</v>
      </c>
      <c r="L127" s="14">
        <v>4</v>
      </c>
      <c r="M127" s="14"/>
    </row>
    <row r="128" s="3" customFormat="1" customHeight="1" spans="1:13">
      <c r="A128" s="14" t="s">
        <v>617</v>
      </c>
      <c r="B128" s="14" t="s">
        <v>209</v>
      </c>
      <c r="C128" s="14" t="s">
        <v>368</v>
      </c>
      <c r="D128" s="14" t="s">
        <v>618</v>
      </c>
      <c r="E128" s="14">
        <v>59.5</v>
      </c>
      <c r="F128" s="14">
        <v>79</v>
      </c>
      <c r="G128" s="14">
        <f t="shared" si="12"/>
        <v>138.5</v>
      </c>
      <c r="H128" s="15">
        <v>27.7</v>
      </c>
      <c r="I128" s="14">
        <v>75.26</v>
      </c>
      <c r="J128" s="14">
        <f t="shared" si="7"/>
        <v>45.156</v>
      </c>
      <c r="K128" s="25">
        <f t="shared" si="8"/>
        <v>72.856</v>
      </c>
      <c r="L128" s="14">
        <v>5</v>
      </c>
      <c r="M128" s="14"/>
    </row>
    <row r="129" s="3" customFormat="1" customHeight="1" spans="1:13">
      <c r="A129" s="14" t="s">
        <v>619</v>
      </c>
      <c r="B129" s="14" t="s">
        <v>209</v>
      </c>
      <c r="C129" s="14" t="s">
        <v>368</v>
      </c>
      <c r="D129" s="14" t="s">
        <v>620</v>
      </c>
      <c r="E129" s="14">
        <v>61</v>
      </c>
      <c r="F129" s="14">
        <v>63</v>
      </c>
      <c r="G129" s="14">
        <f t="shared" si="12"/>
        <v>124</v>
      </c>
      <c r="H129" s="15">
        <v>24.8</v>
      </c>
      <c r="I129" s="14">
        <v>74.32</v>
      </c>
      <c r="J129" s="14">
        <f t="shared" si="7"/>
        <v>44.592</v>
      </c>
      <c r="K129" s="25">
        <f t="shared" si="8"/>
        <v>69.392</v>
      </c>
      <c r="L129" s="14">
        <v>6</v>
      </c>
      <c r="M129" s="14"/>
    </row>
    <row r="130" s="3" customFormat="1" customHeight="1" spans="1:13">
      <c r="A130" s="14" t="s">
        <v>621</v>
      </c>
      <c r="B130" s="14" t="s">
        <v>209</v>
      </c>
      <c r="C130" s="14" t="s">
        <v>368</v>
      </c>
      <c r="D130" s="14" t="s">
        <v>622</v>
      </c>
      <c r="E130" s="14">
        <v>62</v>
      </c>
      <c r="F130" s="14">
        <v>71</v>
      </c>
      <c r="G130" s="14">
        <f t="shared" si="12"/>
        <v>133</v>
      </c>
      <c r="H130" s="15">
        <v>26.6</v>
      </c>
      <c r="I130" s="14">
        <v>68.64</v>
      </c>
      <c r="J130" s="14">
        <f t="shared" si="7"/>
        <v>41.184</v>
      </c>
      <c r="K130" s="25">
        <f t="shared" si="8"/>
        <v>67.784</v>
      </c>
      <c r="L130" s="14">
        <v>7</v>
      </c>
      <c r="M130" s="14"/>
    </row>
    <row r="131" s="3" customFormat="1" customHeight="1" spans="1:13">
      <c r="A131" s="14" t="s">
        <v>623</v>
      </c>
      <c r="B131" s="14" t="s">
        <v>209</v>
      </c>
      <c r="C131" s="14" t="s">
        <v>368</v>
      </c>
      <c r="D131" s="14" t="s">
        <v>624</v>
      </c>
      <c r="E131" s="14">
        <v>60.5</v>
      </c>
      <c r="F131" s="14">
        <v>68</v>
      </c>
      <c r="G131" s="14">
        <f t="shared" si="12"/>
        <v>128.5</v>
      </c>
      <c r="H131" s="15">
        <v>25.7</v>
      </c>
      <c r="I131" s="14">
        <v>66.8</v>
      </c>
      <c r="J131" s="14">
        <f t="shared" si="7"/>
        <v>40.08</v>
      </c>
      <c r="K131" s="25">
        <f t="shared" si="8"/>
        <v>65.78</v>
      </c>
      <c r="L131" s="14">
        <v>8</v>
      </c>
      <c r="M131" s="14"/>
    </row>
    <row r="132" s="3" customFormat="1" customHeight="1" spans="1:13">
      <c r="A132" s="14" t="s">
        <v>625</v>
      </c>
      <c r="B132" s="14" t="s">
        <v>209</v>
      </c>
      <c r="C132" s="14" t="s">
        <v>368</v>
      </c>
      <c r="D132" s="14" t="s">
        <v>626</v>
      </c>
      <c r="E132" s="14">
        <v>54</v>
      </c>
      <c r="F132" s="14">
        <v>64</v>
      </c>
      <c r="G132" s="14">
        <f t="shared" si="12"/>
        <v>118</v>
      </c>
      <c r="H132" s="15">
        <v>23.6</v>
      </c>
      <c r="I132" s="14">
        <v>70.2</v>
      </c>
      <c r="J132" s="14">
        <f t="shared" si="7"/>
        <v>42.12</v>
      </c>
      <c r="K132" s="25">
        <f t="shared" si="8"/>
        <v>65.72</v>
      </c>
      <c r="L132" s="14">
        <v>9</v>
      </c>
      <c r="M132" s="14"/>
    </row>
    <row r="133" s="3" customFormat="1" customHeight="1" spans="1:13">
      <c r="A133" s="14" t="s">
        <v>627</v>
      </c>
      <c r="B133" s="14" t="s">
        <v>241</v>
      </c>
      <c r="C133" s="14" t="s">
        <v>368</v>
      </c>
      <c r="D133" s="14" t="s">
        <v>628</v>
      </c>
      <c r="E133" s="14">
        <v>79.5</v>
      </c>
      <c r="F133" s="14">
        <v>80</v>
      </c>
      <c r="G133" s="14">
        <f t="shared" si="12"/>
        <v>159.5</v>
      </c>
      <c r="H133" s="15">
        <v>31.9</v>
      </c>
      <c r="I133" s="14">
        <v>79.02</v>
      </c>
      <c r="J133" s="14">
        <f t="shared" si="7"/>
        <v>47.412</v>
      </c>
      <c r="K133" s="25">
        <f t="shared" si="8"/>
        <v>79.312</v>
      </c>
      <c r="L133" s="14">
        <v>1</v>
      </c>
      <c r="M133" s="14"/>
    </row>
    <row r="134" s="3" customFormat="1" customHeight="1" spans="1:13">
      <c r="A134" s="14" t="s">
        <v>629</v>
      </c>
      <c r="B134" s="14" t="s">
        <v>241</v>
      </c>
      <c r="C134" s="14" t="s">
        <v>368</v>
      </c>
      <c r="D134" s="14" t="s">
        <v>630</v>
      </c>
      <c r="E134" s="14">
        <v>67.5</v>
      </c>
      <c r="F134" s="14">
        <v>83</v>
      </c>
      <c r="G134" s="14">
        <f t="shared" si="12"/>
        <v>150.5</v>
      </c>
      <c r="H134" s="15">
        <v>30.1</v>
      </c>
      <c r="I134" s="14">
        <v>75.3</v>
      </c>
      <c r="J134" s="14">
        <f t="shared" si="7"/>
        <v>45.18</v>
      </c>
      <c r="K134" s="25">
        <f t="shared" si="8"/>
        <v>75.28</v>
      </c>
      <c r="L134" s="14">
        <v>2</v>
      </c>
      <c r="M134" s="14"/>
    </row>
    <row r="135" s="3" customFormat="1" customHeight="1" spans="1:13">
      <c r="A135" s="14" t="s">
        <v>561</v>
      </c>
      <c r="B135" s="14" t="s">
        <v>241</v>
      </c>
      <c r="C135" s="14" t="s">
        <v>368</v>
      </c>
      <c r="D135" s="14" t="s">
        <v>631</v>
      </c>
      <c r="E135" s="14">
        <v>69.5</v>
      </c>
      <c r="F135" s="14">
        <v>76</v>
      </c>
      <c r="G135" s="14">
        <f t="shared" si="12"/>
        <v>145.5</v>
      </c>
      <c r="H135" s="15">
        <v>29.1</v>
      </c>
      <c r="I135" s="14">
        <v>68</v>
      </c>
      <c r="J135" s="14">
        <f t="shared" si="7"/>
        <v>40.8</v>
      </c>
      <c r="K135" s="25">
        <f t="shared" si="8"/>
        <v>69.9</v>
      </c>
      <c r="L135" s="14">
        <v>3</v>
      </c>
      <c r="M135" s="14"/>
    </row>
    <row r="136" s="3" customFormat="1" customHeight="1" spans="1:13">
      <c r="A136" s="14" t="s">
        <v>632</v>
      </c>
      <c r="B136" s="14" t="s">
        <v>241</v>
      </c>
      <c r="C136" s="14" t="s">
        <v>368</v>
      </c>
      <c r="D136" s="14" t="s">
        <v>633</v>
      </c>
      <c r="E136" s="14">
        <v>61.5</v>
      </c>
      <c r="F136" s="14">
        <v>71</v>
      </c>
      <c r="G136" s="14">
        <f t="shared" si="12"/>
        <v>132.5</v>
      </c>
      <c r="H136" s="15">
        <v>26.5</v>
      </c>
      <c r="I136" s="14">
        <v>71.38</v>
      </c>
      <c r="J136" s="14">
        <f t="shared" si="7"/>
        <v>42.828</v>
      </c>
      <c r="K136" s="25">
        <f t="shared" si="8"/>
        <v>69.328</v>
      </c>
      <c r="L136" s="14">
        <v>4</v>
      </c>
      <c r="M136" s="14"/>
    </row>
    <row r="137" s="3" customFormat="1" customHeight="1" spans="1:13">
      <c r="A137" s="14" t="s">
        <v>634</v>
      </c>
      <c r="B137" s="16" t="s">
        <v>241</v>
      </c>
      <c r="C137" s="16" t="s">
        <v>368</v>
      </c>
      <c r="D137" s="16" t="s">
        <v>635</v>
      </c>
      <c r="E137" s="16">
        <v>44.5</v>
      </c>
      <c r="F137" s="16">
        <v>56</v>
      </c>
      <c r="G137" s="16">
        <v>100.5</v>
      </c>
      <c r="H137" s="17">
        <v>20.1</v>
      </c>
      <c r="I137" s="14">
        <v>67.58</v>
      </c>
      <c r="J137" s="14">
        <f t="shared" si="7"/>
        <v>40.548</v>
      </c>
      <c r="K137" s="25">
        <f t="shared" si="8"/>
        <v>60.648</v>
      </c>
      <c r="L137" s="14">
        <v>5</v>
      </c>
      <c r="M137" s="14"/>
    </row>
    <row r="138" s="3" customFormat="1" customHeight="1" spans="1:13">
      <c r="A138" s="14" t="s">
        <v>636</v>
      </c>
      <c r="B138" s="14" t="s">
        <v>241</v>
      </c>
      <c r="C138" s="14" t="s">
        <v>368</v>
      </c>
      <c r="D138" s="14" t="s">
        <v>637</v>
      </c>
      <c r="E138" s="14">
        <v>72</v>
      </c>
      <c r="F138" s="14">
        <v>73</v>
      </c>
      <c r="G138" s="14">
        <f>E138+F138</f>
        <v>145</v>
      </c>
      <c r="H138" s="15">
        <v>29</v>
      </c>
      <c r="I138" s="14">
        <v>0</v>
      </c>
      <c r="J138" s="14">
        <f t="shared" si="7"/>
        <v>0</v>
      </c>
      <c r="K138" s="25">
        <f t="shared" si="8"/>
        <v>29</v>
      </c>
      <c r="L138" s="14">
        <v>6</v>
      </c>
      <c r="M138" s="14"/>
    </row>
    <row r="139" s="3" customFormat="1" customHeight="1" spans="1:13">
      <c r="A139" s="14" t="s">
        <v>638</v>
      </c>
      <c r="B139" s="14" t="s">
        <v>228</v>
      </c>
      <c r="C139" s="14" t="s">
        <v>368</v>
      </c>
      <c r="D139" s="14" t="s">
        <v>639</v>
      </c>
      <c r="E139" s="14">
        <v>69.5</v>
      </c>
      <c r="F139" s="14">
        <v>78</v>
      </c>
      <c r="G139" s="14">
        <f t="shared" ref="G139:G156" si="13">E139+F139</f>
        <v>147.5</v>
      </c>
      <c r="H139" s="15">
        <v>29.5</v>
      </c>
      <c r="I139" s="14">
        <v>79.48</v>
      </c>
      <c r="J139" s="14">
        <f t="shared" ref="J139:J156" si="14">I139*0.6</f>
        <v>47.688</v>
      </c>
      <c r="K139" s="25">
        <f t="shared" ref="K139:K156" si="15">H139+J139</f>
        <v>77.188</v>
      </c>
      <c r="L139" s="14">
        <v>1</v>
      </c>
      <c r="M139" s="14"/>
    </row>
    <row r="140" s="3" customFormat="1" customHeight="1" spans="1:13">
      <c r="A140" s="14" t="s">
        <v>640</v>
      </c>
      <c r="B140" s="14" t="s">
        <v>228</v>
      </c>
      <c r="C140" s="14" t="s">
        <v>368</v>
      </c>
      <c r="D140" s="14" t="s">
        <v>641</v>
      </c>
      <c r="E140" s="14">
        <v>73.5</v>
      </c>
      <c r="F140" s="14">
        <v>87</v>
      </c>
      <c r="G140" s="14">
        <f t="shared" si="13"/>
        <v>160.5</v>
      </c>
      <c r="H140" s="15">
        <v>32.1</v>
      </c>
      <c r="I140" s="14">
        <v>71.7</v>
      </c>
      <c r="J140" s="14">
        <f t="shared" si="14"/>
        <v>43.02</v>
      </c>
      <c r="K140" s="25">
        <f t="shared" si="15"/>
        <v>75.12</v>
      </c>
      <c r="L140" s="14">
        <v>2</v>
      </c>
      <c r="M140" s="14"/>
    </row>
    <row r="141" s="3" customFormat="1" customHeight="1" spans="1:13">
      <c r="A141" s="14" t="s">
        <v>642</v>
      </c>
      <c r="B141" s="14" t="s">
        <v>228</v>
      </c>
      <c r="C141" s="14" t="s">
        <v>368</v>
      </c>
      <c r="D141" s="14" t="s">
        <v>643</v>
      </c>
      <c r="E141" s="14">
        <v>80.5</v>
      </c>
      <c r="F141" s="14">
        <v>83</v>
      </c>
      <c r="G141" s="14">
        <f t="shared" si="13"/>
        <v>163.5</v>
      </c>
      <c r="H141" s="15">
        <v>32.7</v>
      </c>
      <c r="I141" s="14">
        <v>70.36</v>
      </c>
      <c r="J141" s="14">
        <f t="shared" si="14"/>
        <v>42.216</v>
      </c>
      <c r="K141" s="25">
        <f t="shared" si="15"/>
        <v>74.916</v>
      </c>
      <c r="L141" s="14">
        <v>3</v>
      </c>
      <c r="M141" s="14"/>
    </row>
    <row r="142" s="3" customFormat="1" customHeight="1" spans="1:13">
      <c r="A142" s="14" t="s">
        <v>644</v>
      </c>
      <c r="B142" s="14" t="s">
        <v>228</v>
      </c>
      <c r="C142" s="14" t="s">
        <v>368</v>
      </c>
      <c r="D142" s="14" t="s">
        <v>645</v>
      </c>
      <c r="E142" s="14">
        <v>68.5</v>
      </c>
      <c r="F142" s="14">
        <v>82</v>
      </c>
      <c r="G142" s="14">
        <f t="shared" si="13"/>
        <v>150.5</v>
      </c>
      <c r="H142" s="15">
        <v>30.1</v>
      </c>
      <c r="I142" s="14">
        <v>74.58</v>
      </c>
      <c r="J142" s="14">
        <f t="shared" si="14"/>
        <v>44.748</v>
      </c>
      <c r="K142" s="25">
        <f t="shared" si="15"/>
        <v>74.848</v>
      </c>
      <c r="L142" s="14">
        <v>4</v>
      </c>
      <c r="M142" s="14"/>
    </row>
    <row r="143" s="3" customFormat="1" customHeight="1" spans="1:13">
      <c r="A143" s="14" t="s">
        <v>646</v>
      </c>
      <c r="B143" s="14" t="s">
        <v>228</v>
      </c>
      <c r="C143" s="14" t="s">
        <v>368</v>
      </c>
      <c r="D143" s="14" t="s">
        <v>647</v>
      </c>
      <c r="E143" s="14">
        <v>68.5</v>
      </c>
      <c r="F143" s="14">
        <v>82</v>
      </c>
      <c r="G143" s="14">
        <f t="shared" si="13"/>
        <v>150.5</v>
      </c>
      <c r="H143" s="15">
        <v>30.1</v>
      </c>
      <c r="I143" s="14">
        <v>74.38</v>
      </c>
      <c r="J143" s="14">
        <f t="shared" si="14"/>
        <v>44.628</v>
      </c>
      <c r="K143" s="25">
        <f t="shared" si="15"/>
        <v>74.728</v>
      </c>
      <c r="L143" s="14">
        <v>5</v>
      </c>
      <c r="M143" s="14"/>
    </row>
    <row r="144" s="3" customFormat="1" customHeight="1" spans="1:13">
      <c r="A144" s="14" t="s">
        <v>648</v>
      </c>
      <c r="B144" s="14" t="s">
        <v>228</v>
      </c>
      <c r="C144" s="14" t="s">
        <v>368</v>
      </c>
      <c r="D144" s="14" t="s">
        <v>649</v>
      </c>
      <c r="E144" s="14">
        <v>66.5</v>
      </c>
      <c r="F144" s="14">
        <v>79</v>
      </c>
      <c r="G144" s="14">
        <f t="shared" si="13"/>
        <v>145.5</v>
      </c>
      <c r="H144" s="15">
        <v>29.1</v>
      </c>
      <c r="I144" s="14">
        <v>75.52</v>
      </c>
      <c r="J144" s="14">
        <f t="shared" si="14"/>
        <v>45.312</v>
      </c>
      <c r="K144" s="25">
        <f t="shared" si="15"/>
        <v>74.412</v>
      </c>
      <c r="L144" s="14">
        <v>6</v>
      </c>
      <c r="M144" s="14"/>
    </row>
    <row r="145" s="3" customFormat="1" customHeight="1" spans="1:13">
      <c r="A145" s="14" t="s">
        <v>650</v>
      </c>
      <c r="B145" s="14" t="s">
        <v>228</v>
      </c>
      <c r="C145" s="14" t="s">
        <v>368</v>
      </c>
      <c r="D145" s="14" t="s">
        <v>651</v>
      </c>
      <c r="E145" s="14">
        <v>73</v>
      </c>
      <c r="F145" s="14">
        <v>81</v>
      </c>
      <c r="G145" s="14">
        <f t="shared" si="13"/>
        <v>154</v>
      </c>
      <c r="H145" s="15">
        <v>30.8</v>
      </c>
      <c r="I145" s="14">
        <v>71.34</v>
      </c>
      <c r="J145" s="14">
        <f t="shared" si="14"/>
        <v>42.804</v>
      </c>
      <c r="K145" s="25">
        <f t="shared" si="15"/>
        <v>73.604</v>
      </c>
      <c r="L145" s="14">
        <v>7</v>
      </c>
      <c r="M145" s="14"/>
    </row>
    <row r="146" s="3" customFormat="1" customHeight="1" spans="1:13">
      <c r="A146" s="14" t="s">
        <v>652</v>
      </c>
      <c r="B146" s="14" t="s">
        <v>228</v>
      </c>
      <c r="C146" s="14" t="s">
        <v>368</v>
      </c>
      <c r="D146" s="14" t="s">
        <v>653</v>
      </c>
      <c r="E146" s="14">
        <v>67</v>
      </c>
      <c r="F146" s="14">
        <v>82</v>
      </c>
      <c r="G146" s="14">
        <f t="shared" si="13"/>
        <v>149</v>
      </c>
      <c r="H146" s="15">
        <v>29.8</v>
      </c>
      <c r="I146" s="14">
        <v>72.88</v>
      </c>
      <c r="J146" s="14">
        <f t="shared" si="14"/>
        <v>43.728</v>
      </c>
      <c r="K146" s="25">
        <f t="shared" si="15"/>
        <v>73.528</v>
      </c>
      <c r="L146" s="14">
        <v>8</v>
      </c>
      <c r="M146" s="14"/>
    </row>
    <row r="147" s="3" customFormat="1" customHeight="1" spans="1:13">
      <c r="A147" s="14" t="s">
        <v>654</v>
      </c>
      <c r="B147" s="14" t="s">
        <v>228</v>
      </c>
      <c r="C147" s="14" t="s">
        <v>368</v>
      </c>
      <c r="D147" s="14" t="s">
        <v>655</v>
      </c>
      <c r="E147" s="14">
        <v>54.5</v>
      </c>
      <c r="F147" s="14">
        <v>90</v>
      </c>
      <c r="G147" s="14">
        <f t="shared" si="13"/>
        <v>144.5</v>
      </c>
      <c r="H147" s="15">
        <v>28.9</v>
      </c>
      <c r="I147" s="14">
        <v>72.14</v>
      </c>
      <c r="J147" s="14">
        <f t="shared" si="14"/>
        <v>43.284</v>
      </c>
      <c r="K147" s="25">
        <f t="shared" si="15"/>
        <v>72.184</v>
      </c>
      <c r="L147" s="14">
        <v>9</v>
      </c>
      <c r="M147" s="14"/>
    </row>
    <row r="148" s="3" customFormat="1" customHeight="1" spans="1:13">
      <c r="A148" s="14" t="s">
        <v>656</v>
      </c>
      <c r="B148" s="14" t="s">
        <v>228</v>
      </c>
      <c r="C148" s="14" t="s">
        <v>368</v>
      </c>
      <c r="D148" s="14" t="s">
        <v>657</v>
      </c>
      <c r="E148" s="14">
        <v>68</v>
      </c>
      <c r="F148" s="14">
        <v>81</v>
      </c>
      <c r="G148" s="14">
        <f t="shared" si="13"/>
        <v>149</v>
      </c>
      <c r="H148" s="15">
        <v>29.8</v>
      </c>
      <c r="I148" s="14">
        <v>70.18</v>
      </c>
      <c r="J148" s="14">
        <f t="shared" si="14"/>
        <v>42.108</v>
      </c>
      <c r="K148" s="25">
        <f t="shared" si="15"/>
        <v>71.908</v>
      </c>
      <c r="L148" s="14">
        <v>10</v>
      </c>
      <c r="M148" s="14"/>
    </row>
    <row r="149" s="3" customFormat="1" customHeight="1" spans="1:13">
      <c r="A149" s="14" t="s">
        <v>658</v>
      </c>
      <c r="B149" s="14" t="s">
        <v>228</v>
      </c>
      <c r="C149" s="14" t="s">
        <v>368</v>
      </c>
      <c r="D149" s="14" t="s">
        <v>659</v>
      </c>
      <c r="E149" s="14">
        <v>60</v>
      </c>
      <c r="F149" s="14">
        <v>76</v>
      </c>
      <c r="G149" s="14">
        <f t="shared" si="13"/>
        <v>136</v>
      </c>
      <c r="H149" s="15">
        <v>27.2</v>
      </c>
      <c r="I149" s="14">
        <v>73.78</v>
      </c>
      <c r="J149" s="14">
        <f t="shared" si="14"/>
        <v>44.268</v>
      </c>
      <c r="K149" s="25">
        <f t="shared" si="15"/>
        <v>71.468</v>
      </c>
      <c r="L149" s="14">
        <v>11</v>
      </c>
      <c r="M149" s="14"/>
    </row>
    <row r="150" s="3" customFormat="1" customHeight="1" spans="1:13">
      <c r="A150" s="14" t="s">
        <v>660</v>
      </c>
      <c r="B150" s="14" t="s">
        <v>228</v>
      </c>
      <c r="C150" s="14" t="s">
        <v>368</v>
      </c>
      <c r="D150" s="14" t="s">
        <v>661</v>
      </c>
      <c r="E150" s="14">
        <v>65</v>
      </c>
      <c r="F150" s="14">
        <v>72</v>
      </c>
      <c r="G150" s="14">
        <f t="shared" si="13"/>
        <v>137</v>
      </c>
      <c r="H150" s="15">
        <v>27.4</v>
      </c>
      <c r="I150" s="14">
        <v>72.56</v>
      </c>
      <c r="J150" s="14">
        <f t="shared" si="14"/>
        <v>43.536</v>
      </c>
      <c r="K150" s="25">
        <f t="shared" si="15"/>
        <v>70.936</v>
      </c>
      <c r="L150" s="14">
        <v>12</v>
      </c>
      <c r="M150" s="14"/>
    </row>
    <row r="151" s="3" customFormat="1" customHeight="1" spans="1:13">
      <c r="A151" s="14" t="s">
        <v>662</v>
      </c>
      <c r="B151" s="14" t="s">
        <v>228</v>
      </c>
      <c r="C151" s="14" t="s">
        <v>368</v>
      </c>
      <c r="D151" s="14" t="s">
        <v>663</v>
      </c>
      <c r="E151" s="14">
        <v>61.5</v>
      </c>
      <c r="F151" s="14">
        <v>70</v>
      </c>
      <c r="G151" s="14">
        <f t="shared" si="13"/>
        <v>131.5</v>
      </c>
      <c r="H151" s="15">
        <v>26.3</v>
      </c>
      <c r="I151" s="14">
        <v>71.82</v>
      </c>
      <c r="J151" s="14">
        <f t="shared" si="14"/>
        <v>43.092</v>
      </c>
      <c r="K151" s="25">
        <f t="shared" si="15"/>
        <v>69.392</v>
      </c>
      <c r="L151" s="14">
        <v>13</v>
      </c>
      <c r="M151" s="14"/>
    </row>
    <row r="152" s="3" customFormat="1" customHeight="1" spans="1:13">
      <c r="A152" s="14" t="s">
        <v>664</v>
      </c>
      <c r="B152" s="14" t="s">
        <v>228</v>
      </c>
      <c r="C152" s="14" t="s">
        <v>368</v>
      </c>
      <c r="D152" s="14" t="s">
        <v>665</v>
      </c>
      <c r="E152" s="14">
        <v>69</v>
      </c>
      <c r="F152" s="14">
        <v>78</v>
      </c>
      <c r="G152" s="14">
        <f t="shared" si="13"/>
        <v>147</v>
      </c>
      <c r="H152" s="15">
        <v>29.4</v>
      </c>
      <c r="I152" s="14">
        <v>66.52</v>
      </c>
      <c r="J152" s="14">
        <f t="shared" si="14"/>
        <v>39.912</v>
      </c>
      <c r="K152" s="25">
        <f t="shared" si="15"/>
        <v>69.312</v>
      </c>
      <c r="L152" s="14">
        <v>14</v>
      </c>
      <c r="M152" s="14"/>
    </row>
    <row r="153" s="3" customFormat="1" customHeight="1" spans="1:13">
      <c r="A153" s="14" t="s">
        <v>666</v>
      </c>
      <c r="B153" s="14" t="s">
        <v>228</v>
      </c>
      <c r="C153" s="14" t="s">
        <v>368</v>
      </c>
      <c r="D153" s="14" t="s">
        <v>667</v>
      </c>
      <c r="E153" s="14">
        <v>61</v>
      </c>
      <c r="F153" s="14">
        <v>69</v>
      </c>
      <c r="G153" s="14">
        <f t="shared" si="13"/>
        <v>130</v>
      </c>
      <c r="H153" s="15">
        <v>26</v>
      </c>
      <c r="I153" s="14">
        <v>68.98</v>
      </c>
      <c r="J153" s="14">
        <f t="shared" si="14"/>
        <v>41.388</v>
      </c>
      <c r="K153" s="25">
        <f t="shared" si="15"/>
        <v>67.388</v>
      </c>
      <c r="L153" s="14">
        <v>15</v>
      </c>
      <c r="M153" s="14"/>
    </row>
    <row r="154" s="3" customFormat="1" customHeight="1" spans="1:13">
      <c r="A154" s="14" t="s">
        <v>668</v>
      </c>
      <c r="B154" s="14" t="s">
        <v>228</v>
      </c>
      <c r="C154" s="14" t="s">
        <v>368</v>
      </c>
      <c r="D154" s="14" t="s">
        <v>669</v>
      </c>
      <c r="E154" s="14">
        <v>63</v>
      </c>
      <c r="F154" s="14">
        <v>66</v>
      </c>
      <c r="G154" s="14">
        <f t="shared" si="13"/>
        <v>129</v>
      </c>
      <c r="H154" s="15">
        <v>25.8</v>
      </c>
      <c r="I154" s="14">
        <v>69.04</v>
      </c>
      <c r="J154" s="14">
        <f t="shared" si="14"/>
        <v>41.424</v>
      </c>
      <c r="K154" s="25">
        <f t="shared" si="15"/>
        <v>67.224</v>
      </c>
      <c r="L154" s="14">
        <v>16</v>
      </c>
      <c r="M154" s="14"/>
    </row>
    <row r="155" s="3" customFormat="1" customHeight="1" spans="1:13">
      <c r="A155" s="14" t="s">
        <v>670</v>
      </c>
      <c r="B155" s="14" t="s">
        <v>228</v>
      </c>
      <c r="C155" s="14" t="s">
        <v>368</v>
      </c>
      <c r="D155" s="14" t="s">
        <v>671</v>
      </c>
      <c r="E155" s="14">
        <v>77.5</v>
      </c>
      <c r="F155" s="14">
        <v>82</v>
      </c>
      <c r="G155" s="14">
        <f t="shared" si="13"/>
        <v>159.5</v>
      </c>
      <c r="H155" s="15">
        <v>31.9</v>
      </c>
      <c r="I155" s="14" t="s">
        <v>392</v>
      </c>
      <c r="J155" s="14" t="s">
        <v>392</v>
      </c>
      <c r="K155" s="14" t="s">
        <v>392</v>
      </c>
      <c r="L155" s="14" t="s">
        <v>392</v>
      </c>
      <c r="M155" s="14"/>
    </row>
    <row r="156" s="3" customFormat="1" customHeight="1" spans="1:13">
      <c r="A156" s="14" t="s">
        <v>672</v>
      </c>
      <c r="B156" s="14" t="s">
        <v>228</v>
      </c>
      <c r="C156" s="14" t="s">
        <v>368</v>
      </c>
      <c r="D156" s="14" t="s">
        <v>673</v>
      </c>
      <c r="E156" s="14">
        <v>52.5</v>
      </c>
      <c r="F156" s="14">
        <v>78</v>
      </c>
      <c r="G156" s="14">
        <f t="shared" si="13"/>
        <v>130.5</v>
      </c>
      <c r="H156" s="15">
        <v>26.1</v>
      </c>
      <c r="I156" s="14" t="s">
        <v>392</v>
      </c>
      <c r="J156" s="14" t="s">
        <v>392</v>
      </c>
      <c r="K156" s="14" t="s">
        <v>392</v>
      </c>
      <c r="L156" s="14" t="s">
        <v>392</v>
      </c>
      <c r="M156" s="14"/>
    </row>
    <row r="157" s="29" customFormat="1" customHeight="1" spans="8:16358">
      <c r="H157" s="30"/>
      <c r="K157" s="31"/>
      <c r="XDG157" s="4"/>
      <c r="XDH157" s="4"/>
      <c r="XDI157" s="4"/>
      <c r="XDJ157" s="4"/>
      <c r="XDK157" s="4"/>
      <c r="XDL157" s="4"/>
      <c r="XDM157" s="4"/>
      <c r="XDN157" s="4"/>
      <c r="XDO157" s="4"/>
      <c r="XDP157" s="4"/>
      <c r="XDQ157" s="4"/>
      <c r="XDR157" s="4"/>
      <c r="XDS157" s="4"/>
      <c r="XDT157" s="4"/>
      <c r="XDU157" s="4"/>
      <c r="XDV157" s="4"/>
      <c r="XDW157" s="4"/>
      <c r="XDX157" s="4"/>
      <c r="XDY157" s="4"/>
      <c r="XDZ157" s="4"/>
      <c r="XEA157" s="4"/>
      <c r="XEB157" s="4"/>
      <c r="XEC157" s="4"/>
      <c r="XED157" s="4"/>
    </row>
  </sheetData>
  <sortState ref="A119:T156">
    <sortCondition ref="K119:K156" descending="1"/>
  </sortState>
  <mergeCells count="10">
    <mergeCell ref="A1:M1"/>
    <mergeCell ref="E2:H2"/>
    <mergeCell ref="I2:J2"/>
    <mergeCell ref="A2:A3"/>
    <mergeCell ref="B2:B3"/>
    <mergeCell ref="C2:C3"/>
    <mergeCell ref="D2:D3"/>
    <mergeCell ref="K2:K3"/>
    <mergeCell ref="L2:L3"/>
    <mergeCell ref="M2:M3"/>
  </mergeCells>
  <printOptions horizontalCentered="1"/>
  <pageMargins left="0" right="0" top="0" bottom="0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2"/>
  <sheetViews>
    <sheetView tabSelected="1" workbookViewId="0">
      <selection activeCell="N3" sqref="N3"/>
    </sheetView>
  </sheetViews>
  <sheetFormatPr defaultColWidth="9" defaultRowHeight="25" customHeight="1"/>
  <cols>
    <col min="1" max="1" width="8.625" style="4" customWidth="1"/>
    <col min="2" max="2" width="23.875" style="4" customWidth="1"/>
    <col min="3" max="3" width="8.375" style="4" customWidth="1"/>
    <col min="4" max="4" width="12.125" style="4" customWidth="1"/>
    <col min="5" max="5" width="11.875" style="4" customWidth="1"/>
    <col min="6" max="6" width="15.5" style="4" customWidth="1"/>
    <col min="7" max="7" width="6.5" style="4" customWidth="1"/>
    <col min="8" max="9" width="6.625" style="4" customWidth="1"/>
    <col min="10" max="10" width="8.625" style="4" customWidth="1"/>
    <col min="11" max="11" width="8.625" style="5" customWidth="1"/>
    <col min="12" max="12" width="5.625" style="4" customWidth="1"/>
    <col min="13" max="13" width="20.625" style="4" customWidth="1"/>
    <col min="14" max="16384" width="9" style="4"/>
  </cols>
  <sheetData>
    <row r="1" s="1" customFormat="1" customHeight="1" spans="1:163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  <c r="L1" s="6"/>
      <c r="M1" s="6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</row>
    <row r="2" s="2" customFormat="1" customHeight="1" spans="1:163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10"/>
      <c r="I2" s="9" t="s">
        <v>6</v>
      </c>
      <c r="J2" s="10"/>
      <c r="K2" s="19" t="s">
        <v>7</v>
      </c>
      <c r="L2" s="20" t="s">
        <v>8</v>
      </c>
      <c r="M2" s="21" t="s">
        <v>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</row>
    <row r="3" s="1" customFormat="1" ht="40" customHeight="1" spans="1:16375">
      <c r="A3" s="11"/>
      <c r="B3" s="11"/>
      <c r="C3" s="11"/>
      <c r="D3" s="11"/>
      <c r="E3" s="12" t="s">
        <v>10</v>
      </c>
      <c r="F3" s="12" t="s">
        <v>11</v>
      </c>
      <c r="G3" s="12" t="s">
        <v>12</v>
      </c>
      <c r="H3" s="13" t="s">
        <v>13</v>
      </c>
      <c r="I3" s="19" t="s">
        <v>14</v>
      </c>
      <c r="J3" s="22" t="s">
        <v>15</v>
      </c>
      <c r="K3" s="23"/>
      <c r="L3" s="24"/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</row>
    <row r="4" s="3" customFormat="1" customHeight="1" spans="1:13">
      <c r="A4" s="14" t="s">
        <v>674</v>
      </c>
      <c r="B4" s="14" t="s">
        <v>165</v>
      </c>
      <c r="C4" s="14" t="s">
        <v>675</v>
      </c>
      <c r="D4" s="14" t="s">
        <v>676</v>
      </c>
      <c r="E4" s="14">
        <v>39</v>
      </c>
      <c r="F4" s="14">
        <v>45</v>
      </c>
      <c r="G4" s="14">
        <f t="shared" ref="G4:G12" si="0">E4+F4</f>
        <v>84</v>
      </c>
      <c r="H4" s="15">
        <v>16.8</v>
      </c>
      <c r="I4" s="14">
        <v>76.88</v>
      </c>
      <c r="J4" s="14">
        <f t="shared" ref="J4:J13" si="1">I4*0.6</f>
        <v>46.128</v>
      </c>
      <c r="K4" s="25">
        <f t="shared" ref="K4:K13" si="2">H4+J4</f>
        <v>62.928</v>
      </c>
      <c r="L4" s="14">
        <v>1</v>
      </c>
      <c r="M4" s="14"/>
    </row>
    <row r="5" s="3" customFormat="1" customHeight="1" spans="1:13">
      <c r="A5" s="14" t="s">
        <v>677</v>
      </c>
      <c r="B5" s="14" t="s">
        <v>165</v>
      </c>
      <c r="C5" s="14" t="s">
        <v>675</v>
      </c>
      <c r="D5" s="14" t="s">
        <v>678</v>
      </c>
      <c r="E5" s="14">
        <v>53</v>
      </c>
      <c r="F5" s="14">
        <v>55</v>
      </c>
      <c r="G5" s="14">
        <f t="shared" si="0"/>
        <v>108</v>
      </c>
      <c r="H5" s="15">
        <v>21.6</v>
      </c>
      <c r="I5" s="14">
        <v>68.86</v>
      </c>
      <c r="J5" s="14">
        <f t="shared" si="1"/>
        <v>41.316</v>
      </c>
      <c r="K5" s="25">
        <f t="shared" si="2"/>
        <v>62.916</v>
      </c>
      <c r="L5" s="14">
        <v>2</v>
      </c>
      <c r="M5" s="14"/>
    </row>
    <row r="6" s="3" customFormat="1" customHeight="1" spans="1:13">
      <c r="A6" s="14" t="s">
        <v>679</v>
      </c>
      <c r="B6" s="14" t="s">
        <v>165</v>
      </c>
      <c r="C6" s="14" t="s">
        <v>675</v>
      </c>
      <c r="D6" s="14" t="s">
        <v>680</v>
      </c>
      <c r="E6" s="14">
        <v>55.5</v>
      </c>
      <c r="F6" s="14">
        <v>57</v>
      </c>
      <c r="G6" s="14">
        <f t="shared" si="0"/>
        <v>112.5</v>
      </c>
      <c r="H6" s="15">
        <v>22.5</v>
      </c>
      <c r="I6" s="14">
        <v>66</v>
      </c>
      <c r="J6" s="14">
        <f t="shared" si="1"/>
        <v>39.6</v>
      </c>
      <c r="K6" s="25">
        <f t="shared" si="2"/>
        <v>62.1</v>
      </c>
      <c r="L6" s="14">
        <v>3</v>
      </c>
      <c r="M6" s="14"/>
    </row>
    <row r="7" s="3" customFormat="1" customHeight="1" spans="1:13">
      <c r="A7" s="14" t="s">
        <v>681</v>
      </c>
      <c r="B7" s="14" t="s">
        <v>35</v>
      </c>
      <c r="C7" s="14" t="s">
        <v>675</v>
      </c>
      <c r="D7" s="14" t="s">
        <v>682</v>
      </c>
      <c r="E7" s="14">
        <v>54</v>
      </c>
      <c r="F7" s="14">
        <v>61</v>
      </c>
      <c r="G7" s="14">
        <f t="shared" si="0"/>
        <v>115</v>
      </c>
      <c r="H7" s="15">
        <v>23</v>
      </c>
      <c r="I7" s="14">
        <v>72</v>
      </c>
      <c r="J7" s="14">
        <f t="shared" si="1"/>
        <v>43.2</v>
      </c>
      <c r="K7" s="25">
        <f t="shared" si="2"/>
        <v>66.2</v>
      </c>
      <c r="L7" s="14">
        <v>1</v>
      </c>
      <c r="M7" s="14"/>
    </row>
    <row r="8" s="3" customFormat="1" customHeight="1" spans="1:13">
      <c r="A8" s="14" t="s">
        <v>683</v>
      </c>
      <c r="B8" s="14" t="s">
        <v>35</v>
      </c>
      <c r="C8" s="14" t="s">
        <v>675</v>
      </c>
      <c r="D8" s="14" t="s">
        <v>684</v>
      </c>
      <c r="E8" s="14">
        <v>55.5</v>
      </c>
      <c r="F8" s="14">
        <v>63</v>
      </c>
      <c r="G8" s="14">
        <f t="shared" si="0"/>
        <v>118.5</v>
      </c>
      <c r="H8" s="15">
        <v>23.7</v>
      </c>
      <c r="I8" s="14">
        <v>62.42</v>
      </c>
      <c r="J8" s="14">
        <f t="shared" si="1"/>
        <v>37.452</v>
      </c>
      <c r="K8" s="25">
        <f t="shared" si="2"/>
        <v>61.152</v>
      </c>
      <c r="L8" s="14">
        <v>2</v>
      </c>
      <c r="M8" s="14"/>
    </row>
    <row r="9" s="3" customFormat="1" customHeight="1" spans="1:13">
      <c r="A9" s="14" t="s">
        <v>685</v>
      </c>
      <c r="B9" s="14" t="s">
        <v>35</v>
      </c>
      <c r="C9" s="14" t="s">
        <v>675</v>
      </c>
      <c r="D9" s="14" t="s">
        <v>686</v>
      </c>
      <c r="E9" s="14">
        <v>46.5</v>
      </c>
      <c r="F9" s="14">
        <v>54</v>
      </c>
      <c r="G9" s="14">
        <f t="shared" si="0"/>
        <v>100.5</v>
      </c>
      <c r="H9" s="15">
        <v>20.1</v>
      </c>
      <c r="I9" s="14">
        <v>64.76</v>
      </c>
      <c r="J9" s="14">
        <f t="shared" si="1"/>
        <v>38.856</v>
      </c>
      <c r="K9" s="25">
        <f t="shared" si="2"/>
        <v>58.956</v>
      </c>
      <c r="L9" s="14">
        <v>3</v>
      </c>
      <c r="M9" s="14"/>
    </row>
    <row r="10" s="3" customFormat="1" customHeight="1" spans="1:13">
      <c r="A10" s="14" t="s">
        <v>687</v>
      </c>
      <c r="B10" s="14" t="s">
        <v>140</v>
      </c>
      <c r="C10" s="14" t="s">
        <v>675</v>
      </c>
      <c r="D10" s="14" t="s">
        <v>688</v>
      </c>
      <c r="E10" s="14">
        <v>79</v>
      </c>
      <c r="F10" s="14">
        <v>82</v>
      </c>
      <c r="G10" s="14">
        <f t="shared" si="0"/>
        <v>161</v>
      </c>
      <c r="H10" s="15">
        <v>32.2</v>
      </c>
      <c r="I10" s="14">
        <v>74.42</v>
      </c>
      <c r="J10" s="14">
        <f t="shared" si="1"/>
        <v>44.652</v>
      </c>
      <c r="K10" s="25">
        <f t="shared" si="2"/>
        <v>76.852</v>
      </c>
      <c r="L10" s="14">
        <v>1</v>
      </c>
      <c r="M10" s="14"/>
    </row>
    <row r="11" s="3" customFormat="1" customHeight="1" spans="1:13">
      <c r="A11" s="14" t="s">
        <v>689</v>
      </c>
      <c r="B11" s="14" t="s">
        <v>140</v>
      </c>
      <c r="C11" s="14" t="s">
        <v>675</v>
      </c>
      <c r="D11" s="14" t="s">
        <v>690</v>
      </c>
      <c r="E11" s="14">
        <v>39.5</v>
      </c>
      <c r="F11" s="14">
        <v>52</v>
      </c>
      <c r="G11" s="14">
        <f t="shared" si="0"/>
        <v>91.5</v>
      </c>
      <c r="H11" s="15">
        <v>18.3</v>
      </c>
      <c r="I11" s="14">
        <v>64.82</v>
      </c>
      <c r="J11" s="14">
        <f t="shared" si="1"/>
        <v>38.892</v>
      </c>
      <c r="K11" s="25">
        <f t="shared" si="2"/>
        <v>57.192</v>
      </c>
      <c r="L11" s="14">
        <v>2</v>
      </c>
      <c r="M11" s="14"/>
    </row>
    <row r="12" s="3" customFormat="1" customHeight="1" spans="1:13">
      <c r="A12" s="14" t="s">
        <v>691</v>
      </c>
      <c r="B12" s="14" t="s">
        <v>140</v>
      </c>
      <c r="C12" s="14" t="s">
        <v>675</v>
      </c>
      <c r="D12" s="14" t="s">
        <v>692</v>
      </c>
      <c r="E12" s="14">
        <v>36.5</v>
      </c>
      <c r="F12" s="14">
        <v>53</v>
      </c>
      <c r="G12" s="14">
        <f t="shared" si="0"/>
        <v>89.5</v>
      </c>
      <c r="H12" s="15">
        <v>17.9</v>
      </c>
      <c r="I12" s="14">
        <v>61.84</v>
      </c>
      <c r="J12" s="14">
        <f t="shared" si="1"/>
        <v>37.104</v>
      </c>
      <c r="K12" s="25">
        <f t="shared" si="2"/>
        <v>55.004</v>
      </c>
      <c r="L12" s="14">
        <v>3</v>
      </c>
      <c r="M12" s="14"/>
    </row>
    <row r="13" s="3" customFormat="1" customHeight="1" spans="1:13">
      <c r="A13" s="16" t="s">
        <v>693</v>
      </c>
      <c r="B13" s="16" t="s">
        <v>140</v>
      </c>
      <c r="C13" s="16" t="s">
        <v>675</v>
      </c>
      <c r="D13" s="16" t="s">
        <v>694</v>
      </c>
      <c r="E13" s="16">
        <v>37</v>
      </c>
      <c r="F13" s="16">
        <v>49</v>
      </c>
      <c r="G13" s="16">
        <v>86</v>
      </c>
      <c r="H13" s="17">
        <v>17.2</v>
      </c>
      <c r="I13" s="14">
        <v>61.84</v>
      </c>
      <c r="J13" s="14">
        <f t="shared" si="1"/>
        <v>37.104</v>
      </c>
      <c r="K13" s="25">
        <f t="shared" si="2"/>
        <v>54.304</v>
      </c>
      <c r="L13" s="14">
        <v>4</v>
      </c>
      <c r="M13" s="14"/>
    </row>
    <row r="14" s="3" customFormat="1" customHeight="1" spans="1:13">
      <c r="A14" s="16" t="s">
        <v>695</v>
      </c>
      <c r="B14" s="16" t="s">
        <v>140</v>
      </c>
      <c r="C14" s="16" t="s">
        <v>675</v>
      </c>
      <c r="D14" s="16" t="s">
        <v>696</v>
      </c>
      <c r="E14" s="16">
        <v>27.5</v>
      </c>
      <c r="F14" s="16">
        <v>44</v>
      </c>
      <c r="G14" s="16">
        <v>71.5</v>
      </c>
      <c r="H14" s="17">
        <v>14.3</v>
      </c>
      <c r="I14" s="14" t="s">
        <v>392</v>
      </c>
      <c r="J14" s="14" t="s">
        <v>392</v>
      </c>
      <c r="K14" s="14" t="s">
        <v>392</v>
      </c>
      <c r="L14" s="14" t="s">
        <v>392</v>
      </c>
      <c r="M14" s="14"/>
    </row>
    <row r="15" s="3" customFormat="1" ht="110" customHeight="1" spans="1:13">
      <c r="A15" s="14" t="s">
        <v>697</v>
      </c>
      <c r="B15" s="14" t="s">
        <v>109</v>
      </c>
      <c r="C15" s="14" t="s">
        <v>675</v>
      </c>
      <c r="D15" s="14" t="s">
        <v>698</v>
      </c>
      <c r="E15" s="14">
        <v>54</v>
      </c>
      <c r="F15" s="14">
        <v>65</v>
      </c>
      <c r="G15" s="14">
        <f>E15+F15</f>
        <v>119</v>
      </c>
      <c r="H15" s="15">
        <v>23.8</v>
      </c>
      <c r="I15" s="14">
        <v>69.32</v>
      </c>
      <c r="J15" s="14">
        <f t="shared" ref="J15:J40" si="3">I15*0.6</f>
        <v>41.592</v>
      </c>
      <c r="K15" s="25">
        <f t="shared" ref="K15:K40" si="4">H15+J15</f>
        <v>65.392</v>
      </c>
      <c r="L15" s="14">
        <v>1</v>
      </c>
      <c r="M15" s="26" t="s">
        <v>699</v>
      </c>
    </row>
    <row r="16" s="3" customFormat="1" customHeight="1" spans="1:13">
      <c r="A16" s="14" t="s">
        <v>700</v>
      </c>
      <c r="B16" s="14" t="s">
        <v>17</v>
      </c>
      <c r="C16" s="14" t="s">
        <v>675</v>
      </c>
      <c r="D16" s="14" t="s">
        <v>701</v>
      </c>
      <c r="E16" s="14">
        <v>36.5</v>
      </c>
      <c r="F16" s="14">
        <v>54</v>
      </c>
      <c r="G16" s="14">
        <f t="shared" ref="G16:G29" si="5">E16+F16</f>
        <v>90.5</v>
      </c>
      <c r="H16" s="15">
        <v>18.1</v>
      </c>
      <c r="I16" s="14">
        <v>65.76</v>
      </c>
      <c r="J16" s="14">
        <f t="shared" si="3"/>
        <v>39.456</v>
      </c>
      <c r="K16" s="25">
        <f t="shared" si="4"/>
        <v>57.556</v>
      </c>
      <c r="L16" s="14">
        <v>1</v>
      </c>
      <c r="M16" s="14"/>
    </row>
    <row r="17" s="3" customFormat="1" customHeight="1" spans="1:13">
      <c r="A17" s="14" t="s">
        <v>702</v>
      </c>
      <c r="B17" s="14" t="s">
        <v>17</v>
      </c>
      <c r="C17" s="14" t="s">
        <v>675</v>
      </c>
      <c r="D17" s="14" t="s">
        <v>703</v>
      </c>
      <c r="E17" s="14">
        <v>39</v>
      </c>
      <c r="F17" s="14">
        <v>43</v>
      </c>
      <c r="G17" s="14">
        <f t="shared" si="5"/>
        <v>82</v>
      </c>
      <c r="H17" s="15">
        <v>16.4</v>
      </c>
      <c r="I17" s="14">
        <v>43.96</v>
      </c>
      <c r="J17" s="14">
        <f t="shared" si="3"/>
        <v>26.376</v>
      </c>
      <c r="K17" s="25">
        <f t="shared" si="4"/>
        <v>42.776</v>
      </c>
      <c r="L17" s="14">
        <v>2</v>
      </c>
      <c r="M17" s="14"/>
    </row>
    <row r="18" s="3" customFormat="1" customHeight="1" spans="1:13">
      <c r="A18" s="14" t="s">
        <v>704</v>
      </c>
      <c r="B18" s="14" t="s">
        <v>48</v>
      </c>
      <c r="C18" s="14" t="s">
        <v>675</v>
      </c>
      <c r="D18" s="14" t="s">
        <v>705</v>
      </c>
      <c r="E18" s="14">
        <v>75.5</v>
      </c>
      <c r="F18" s="14">
        <v>78</v>
      </c>
      <c r="G18" s="14">
        <f t="shared" si="5"/>
        <v>153.5</v>
      </c>
      <c r="H18" s="15">
        <v>30.7</v>
      </c>
      <c r="I18" s="14">
        <v>82.48</v>
      </c>
      <c r="J18" s="14">
        <f t="shared" si="3"/>
        <v>49.488</v>
      </c>
      <c r="K18" s="25">
        <f t="shared" si="4"/>
        <v>80.188</v>
      </c>
      <c r="L18" s="14">
        <v>1</v>
      </c>
      <c r="M18" s="14"/>
    </row>
    <row r="19" s="3" customFormat="1" customHeight="1" spans="1:13">
      <c r="A19" s="14" t="s">
        <v>706</v>
      </c>
      <c r="B19" s="14" t="s">
        <v>48</v>
      </c>
      <c r="C19" s="14" t="s">
        <v>675</v>
      </c>
      <c r="D19" s="14" t="s">
        <v>707</v>
      </c>
      <c r="E19" s="14">
        <v>68</v>
      </c>
      <c r="F19" s="14">
        <v>78</v>
      </c>
      <c r="G19" s="14">
        <f t="shared" si="5"/>
        <v>146</v>
      </c>
      <c r="H19" s="15">
        <v>29.2</v>
      </c>
      <c r="I19" s="14">
        <v>70.06</v>
      </c>
      <c r="J19" s="14">
        <f t="shared" si="3"/>
        <v>42.036</v>
      </c>
      <c r="K19" s="25">
        <f t="shared" si="4"/>
        <v>71.236</v>
      </c>
      <c r="L19" s="14">
        <v>2</v>
      </c>
      <c r="M19" s="14"/>
    </row>
    <row r="20" s="3" customFormat="1" customHeight="1" spans="1:13">
      <c r="A20" s="14" t="s">
        <v>708</v>
      </c>
      <c r="B20" s="14" t="s">
        <v>48</v>
      </c>
      <c r="C20" s="14" t="s">
        <v>675</v>
      </c>
      <c r="D20" s="14" t="s">
        <v>709</v>
      </c>
      <c r="E20" s="14">
        <v>54</v>
      </c>
      <c r="F20" s="14">
        <v>88</v>
      </c>
      <c r="G20" s="14">
        <f t="shared" si="5"/>
        <v>142</v>
      </c>
      <c r="H20" s="15">
        <v>28.4</v>
      </c>
      <c r="I20" s="14">
        <v>70.54</v>
      </c>
      <c r="J20" s="14">
        <f t="shared" si="3"/>
        <v>42.324</v>
      </c>
      <c r="K20" s="25">
        <f t="shared" si="4"/>
        <v>70.724</v>
      </c>
      <c r="L20" s="14">
        <v>3</v>
      </c>
      <c r="M20" s="14"/>
    </row>
    <row r="21" s="3" customFormat="1" customHeight="1" spans="1:13">
      <c r="A21" s="14" t="s">
        <v>710</v>
      </c>
      <c r="B21" s="14" t="s">
        <v>48</v>
      </c>
      <c r="C21" s="14" t="s">
        <v>675</v>
      </c>
      <c r="D21" s="14" t="s">
        <v>711</v>
      </c>
      <c r="E21" s="14">
        <v>61.5</v>
      </c>
      <c r="F21" s="14">
        <v>67</v>
      </c>
      <c r="G21" s="14">
        <f t="shared" si="5"/>
        <v>128.5</v>
      </c>
      <c r="H21" s="15">
        <v>25.7</v>
      </c>
      <c r="I21" s="14">
        <v>73.98</v>
      </c>
      <c r="J21" s="14">
        <f t="shared" si="3"/>
        <v>44.388</v>
      </c>
      <c r="K21" s="25">
        <f t="shared" si="4"/>
        <v>70.088</v>
      </c>
      <c r="L21" s="14">
        <v>4</v>
      </c>
      <c r="M21" s="14"/>
    </row>
    <row r="22" s="3" customFormat="1" customHeight="1" spans="1:13">
      <c r="A22" s="14" t="s">
        <v>712</v>
      </c>
      <c r="B22" s="14" t="s">
        <v>48</v>
      </c>
      <c r="C22" s="14" t="s">
        <v>675</v>
      </c>
      <c r="D22" s="14" t="s">
        <v>713</v>
      </c>
      <c r="E22" s="14">
        <v>72.5</v>
      </c>
      <c r="F22" s="14">
        <v>68</v>
      </c>
      <c r="G22" s="14">
        <f t="shared" si="5"/>
        <v>140.5</v>
      </c>
      <c r="H22" s="15">
        <v>28.1</v>
      </c>
      <c r="I22" s="14">
        <v>69.74</v>
      </c>
      <c r="J22" s="14">
        <f t="shared" si="3"/>
        <v>41.844</v>
      </c>
      <c r="K22" s="25">
        <f t="shared" si="4"/>
        <v>69.944</v>
      </c>
      <c r="L22" s="14">
        <v>5</v>
      </c>
      <c r="M22" s="14"/>
    </row>
    <row r="23" s="3" customFormat="1" customHeight="1" spans="1:13">
      <c r="A23" s="14" t="s">
        <v>714</v>
      </c>
      <c r="B23" s="14" t="s">
        <v>48</v>
      </c>
      <c r="C23" s="14" t="s">
        <v>675</v>
      </c>
      <c r="D23" s="14" t="s">
        <v>715</v>
      </c>
      <c r="E23" s="14">
        <v>58.5</v>
      </c>
      <c r="F23" s="14">
        <v>69</v>
      </c>
      <c r="G23" s="14">
        <f t="shared" si="5"/>
        <v>127.5</v>
      </c>
      <c r="H23" s="15">
        <v>25.5</v>
      </c>
      <c r="I23" s="14">
        <v>73.18</v>
      </c>
      <c r="J23" s="14">
        <f t="shared" si="3"/>
        <v>43.908</v>
      </c>
      <c r="K23" s="25">
        <f t="shared" si="4"/>
        <v>69.408</v>
      </c>
      <c r="L23" s="14">
        <v>6</v>
      </c>
      <c r="M23" s="14"/>
    </row>
    <row r="24" s="3" customFormat="1" customHeight="1" spans="1:13">
      <c r="A24" s="14" t="s">
        <v>716</v>
      </c>
      <c r="B24" s="14" t="s">
        <v>48</v>
      </c>
      <c r="C24" s="14" t="s">
        <v>675</v>
      </c>
      <c r="D24" s="14" t="s">
        <v>717</v>
      </c>
      <c r="E24" s="14">
        <v>53.5</v>
      </c>
      <c r="F24" s="14">
        <v>58</v>
      </c>
      <c r="G24" s="14">
        <f t="shared" si="5"/>
        <v>111.5</v>
      </c>
      <c r="H24" s="15">
        <v>22.3</v>
      </c>
      <c r="I24" s="14">
        <v>78.16</v>
      </c>
      <c r="J24" s="14">
        <f t="shared" si="3"/>
        <v>46.896</v>
      </c>
      <c r="K24" s="25">
        <f t="shared" si="4"/>
        <v>69.196</v>
      </c>
      <c r="L24" s="14">
        <v>7</v>
      </c>
      <c r="M24" s="14"/>
    </row>
    <row r="25" s="3" customFormat="1" customHeight="1" spans="1:13">
      <c r="A25" s="14" t="s">
        <v>718</v>
      </c>
      <c r="B25" s="14" t="s">
        <v>48</v>
      </c>
      <c r="C25" s="14" t="s">
        <v>675</v>
      </c>
      <c r="D25" s="14" t="s">
        <v>719</v>
      </c>
      <c r="E25" s="14">
        <v>47.5</v>
      </c>
      <c r="F25" s="14">
        <v>64</v>
      </c>
      <c r="G25" s="14">
        <f t="shared" si="5"/>
        <v>111.5</v>
      </c>
      <c r="H25" s="15">
        <v>22.3</v>
      </c>
      <c r="I25" s="14">
        <v>73.86</v>
      </c>
      <c r="J25" s="14">
        <f t="shared" si="3"/>
        <v>44.316</v>
      </c>
      <c r="K25" s="25">
        <f t="shared" si="4"/>
        <v>66.616</v>
      </c>
      <c r="L25" s="14">
        <v>8</v>
      </c>
      <c r="M25" s="14"/>
    </row>
    <row r="26" s="3" customFormat="1" customHeight="1" spans="1:13">
      <c r="A26" s="14" t="s">
        <v>720</v>
      </c>
      <c r="B26" s="14" t="s">
        <v>48</v>
      </c>
      <c r="C26" s="14" t="s">
        <v>675</v>
      </c>
      <c r="D26" s="14" t="s">
        <v>721</v>
      </c>
      <c r="E26" s="14">
        <v>50</v>
      </c>
      <c r="F26" s="14">
        <v>57</v>
      </c>
      <c r="G26" s="14">
        <f t="shared" si="5"/>
        <v>107</v>
      </c>
      <c r="H26" s="15">
        <v>21.4</v>
      </c>
      <c r="I26" s="14">
        <v>73.82</v>
      </c>
      <c r="J26" s="14">
        <f t="shared" si="3"/>
        <v>44.292</v>
      </c>
      <c r="K26" s="25">
        <f t="shared" si="4"/>
        <v>65.692</v>
      </c>
      <c r="L26" s="14">
        <v>9</v>
      </c>
      <c r="M26" s="14"/>
    </row>
    <row r="27" s="3" customFormat="1" customHeight="1" spans="1:13">
      <c r="A27" s="14" t="s">
        <v>722</v>
      </c>
      <c r="B27" s="14" t="s">
        <v>48</v>
      </c>
      <c r="C27" s="14" t="s">
        <v>675</v>
      </c>
      <c r="D27" s="14" t="s">
        <v>723</v>
      </c>
      <c r="E27" s="14">
        <v>46.5</v>
      </c>
      <c r="F27" s="14">
        <v>55</v>
      </c>
      <c r="G27" s="14">
        <f t="shared" si="5"/>
        <v>101.5</v>
      </c>
      <c r="H27" s="15">
        <v>20.3</v>
      </c>
      <c r="I27" s="14">
        <v>72.26</v>
      </c>
      <c r="J27" s="14">
        <f t="shared" si="3"/>
        <v>43.356</v>
      </c>
      <c r="K27" s="25">
        <f t="shared" si="4"/>
        <v>63.656</v>
      </c>
      <c r="L27" s="14">
        <v>10</v>
      </c>
      <c r="M27" s="14"/>
    </row>
    <row r="28" s="3" customFormat="1" customHeight="1" spans="1:13">
      <c r="A28" s="14" t="s">
        <v>724</v>
      </c>
      <c r="B28" s="14" t="s">
        <v>48</v>
      </c>
      <c r="C28" s="14" t="s">
        <v>675</v>
      </c>
      <c r="D28" s="14" t="s">
        <v>725</v>
      </c>
      <c r="E28" s="14">
        <v>47.5</v>
      </c>
      <c r="F28" s="14">
        <v>56</v>
      </c>
      <c r="G28" s="14">
        <f t="shared" si="5"/>
        <v>103.5</v>
      </c>
      <c r="H28" s="15">
        <v>20.7</v>
      </c>
      <c r="I28" s="14">
        <v>70.92</v>
      </c>
      <c r="J28" s="14">
        <f t="shared" si="3"/>
        <v>42.552</v>
      </c>
      <c r="K28" s="25">
        <f t="shared" si="4"/>
        <v>63.252</v>
      </c>
      <c r="L28" s="14">
        <v>11</v>
      </c>
      <c r="M28" s="14"/>
    </row>
    <row r="29" s="3" customFormat="1" customHeight="1" spans="1:13">
      <c r="A29" s="14" t="s">
        <v>726</v>
      </c>
      <c r="B29" s="14" t="s">
        <v>48</v>
      </c>
      <c r="C29" s="14" t="s">
        <v>675</v>
      </c>
      <c r="D29" s="14" t="s">
        <v>727</v>
      </c>
      <c r="E29" s="14">
        <v>54</v>
      </c>
      <c r="F29" s="14">
        <v>63</v>
      </c>
      <c r="G29" s="14">
        <f t="shared" si="5"/>
        <v>117</v>
      </c>
      <c r="H29" s="15">
        <v>23.4</v>
      </c>
      <c r="I29" s="14">
        <v>66.22</v>
      </c>
      <c r="J29" s="14">
        <f t="shared" si="3"/>
        <v>39.732</v>
      </c>
      <c r="K29" s="25">
        <f t="shared" si="4"/>
        <v>63.132</v>
      </c>
      <c r="L29" s="14">
        <v>12</v>
      </c>
      <c r="M29" s="14"/>
    </row>
    <row r="30" s="3" customFormat="1" customHeight="1" spans="1:13">
      <c r="A30" s="16" t="s">
        <v>728</v>
      </c>
      <c r="B30" s="16" t="s">
        <v>48</v>
      </c>
      <c r="C30" s="16" t="s">
        <v>675</v>
      </c>
      <c r="D30" s="16" t="s">
        <v>729</v>
      </c>
      <c r="E30" s="16">
        <v>39</v>
      </c>
      <c r="F30" s="16">
        <v>56</v>
      </c>
      <c r="G30" s="16">
        <v>95</v>
      </c>
      <c r="H30" s="17">
        <v>19</v>
      </c>
      <c r="I30" s="14">
        <v>71.4</v>
      </c>
      <c r="J30" s="14">
        <f t="shared" si="3"/>
        <v>42.84</v>
      </c>
      <c r="K30" s="25">
        <f t="shared" si="4"/>
        <v>61.84</v>
      </c>
      <c r="L30" s="14">
        <v>13</v>
      </c>
      <c r="M30" s="14"/>
    </row>
    <row r="31" s="3" customFormat="1" customHeight="1" spans="1:13">
      <c r="A31" s="14" t="s">
        <v>730</v>
      </c>
      <c r="B31" s="14" t="s">
        <v>48</v>
      </c>
      <c r="C31" s="14" t="s">
        <v>675</v>
      </c>
      <c r="D31" s="14" t="s">
        <v>731</v>
      </c>
      <c r="E31" s="14">
        <v>44.5</v>
      </c>
      <c r="F31" s="14">
        <v>54</v>
      </c>
      <c r="G31" s="14">
        <f>E31+F31</f>
        <v>98.5</v>
      </c>
      <c r="H31" s="15">
        <v>19.7</v>
      </c>
      <c r="I31" s="14">
        <v>66.72</v>
      </c>
      <c r="J31" s="14">
        <f t="shared" si="3"/>
        <v>40.032</v>
      </c>
      <c r="K31" s="25">
        <f t="shared" si="4"/>
        <v>59.732</v>
      </c>
      <c r="L31" s="14">
        <v>14</v>
      </c>
      <c r="M31" s="14"/>
    </row>
    <row r="32" s="3" customFormat="1" customHeight="1" spans="1:13">
      <c r="A32" s="16" t="s">
        <v>732</v>
      </c>
      <c r="B32" s="16" t="s">
        <v>48</v>
      </c>
      <c r="C32" s="16" t="s">
        <v>675</v>
      </c>
      <c r="D32" s="16" t="s">
        <v>733</v>
      </c>
      <c r="E32" s="16">
        <v>42</v>
      </c>
      <c r="F32" s="16">
        <v>50</v>
      </c>
      <c r="G32" s="16">
        <v>92</v>
      </c>
      <c r="H32" s="17">
        <v>18.4</v>
      </c>
      <c r="I32" s="14">
        <v>68.32</v>
      </c>
      <c r="J32" s="14">
        <f t="shared" si="3"/>
        <v>40.992</v>
      </c>
      <c r="K32" s="25">
        <f t="shared" si="4"/>
        <v>59.392</v>
      </c>
      <c r="L32" s="14">
        <v>15</v>
      </c>
      <c r="M32" s="14"/>
    </row>
    <row r="33" s="3" customFormat="1" customHeight="1" spans="1:13">
      <c r="A33" s="14" t="s">
        <v>734</v>
      </c>
      <c r="B33" s="14" t="s">
        <v>48</v>
      </c>
      <c r="C33" s="14" t="s">
        <v>675</v>
      </c>
      <c r="D33" s="14" t="s">
        <v>735</v>
      </c>
      <c r="E33" s="14">
        <v>36.5</v>
      </c>
      <c r="F33" s="14">
        <v>62</v>
      </c>
      <c r="G33" s="14">
        <f>E33+F33</f>
        <v>98.5</v>
      </c>
      <c r="H33" s="15">
        <v>19.7</v>
      </c>
      <c r="I33" s="14">
        <v>62.98</v>
      </c>
      <c r="J33" s="14">
        <f t="shared" si="3"/>
        <v>37.788</v>
      </c>
      <c r="K33" s="25">
        <f t="shared" si="4"/>
        <v>57.488</v>
      </c>
      <c r="L33" s="14">
        <v>16</v>
      </c>
      <c r="M33" s="14"/>
    </row>
    <row r="34" s="3" customFormat="1" customHeight="1" spans="1:13">
      <c r="A34" s="14" t="s">
        <v>736</v>
      </c>
      <c r="B34" s="14" t="s">
        <v>48</v>
      </c>
      <c r="C34" s="14" t="s">
        <v>675</v>
      </c>
      <c r="D34" s="14" t="s">
        <v>737</v>
      </c>
      <c r="E34" s="14">
        <v>45.5</v>
      </c>
      <c r="F34" s="14">
        <v>54</v>
      </c>
      <c r="G34" s="14">
        <f>E34+F34</f>
        <v>99.5</v>
      </c>
      <c r="H34" s="15">
        <v>19.9</v>
      </c>
      <c r="I34" s="14">
        <v>62.22</v>
      </c>
      <c r="J34" s="14">
        <f t="shared" si="3"/>
        <v>37.332</v>
      </c>
      <c r="K34" s="25">
        <f t="shared" si="4"/>
        <v>57.232</v>
      </c>
      <c r="L34" s="14">
        <v>17</v>
      </c>
      <c r="M34" s="14"/>
    </row>
    <row r="35" s="3" customFormat="1" customHeight="1" spans="1:13">
      <c r="A35" s="16" t="s">
        <v>738</v>
      </c>
      <c r="B35" s="16" t="s">
        <v>48</v>
      </c>
      <c r="C35" s="16" t="s">
        <v>675</v>
      </c>
      <c r="D35" s="16" t="s">
        <v>739</v>
      </c>
      <c r="E35" s="16">
        <v>43.5</v>
      </c>
      <c r="F35" s="16">
        <v>47</v>
      </c>
      <c r="G35" s="16">
        <v>90.5</v>
      </c>
      <c r="H35" s="17">
        <v>18.1</v>
      </c>
      <c r="I35" s="14">
        <v>64.14</v>
      </c>
      <c r="J35" s="14">
        <f t="shared" si="3"/>
        <v>38.484</v>
      </c>
      <c r="K35" s="25">
        <f t="shared" si="4"/>
        <v>56.584</v>
      </c>
      <c r="L35" s="14">
        <v>18</v>
      </c>
      <c r="M35" s="14"/>
    </row>
    <row r="36" s="3" customFormat="1" customHeight="1" spans="1:13">
      <c r="A36" s="14" t="s">
        <v>740</v>
      </c>
      <c r="B36" s="14" t="s">
        <v>48</v>
      </c>
      <c r="C36" s="14" t="s">
        <v>675</v>
      </c>
      <c r="D36" s="14" t="s">
        <v>741</v>
      </c>
      <c r="E36" s="14">
        <v>65.5</v>
      </c>
      <c r="F36" s="14">
        <v>70</v>
      </c>
      <c r="G36" s="14">
        <f t="shared" ref="G36:G41" si="6">E36+F36</f>
        <v>135.5</v>
      </c>
      <c r="H36" s="15">
        <v>27.1</v>
      </c>
      <c r="I36" s="14">
        <v>47.9</v>
      </c>
      <c r="J36" s="14">
        <f t="shared" si="3"/>
        <v>28.74</v>
      </c>
      <c r="K36" s="25">
        <f t="shared" si="4"/>
        <v>55.84</v>
      </c>
      <c r="L36" s="14">
        <v>19</v>
      </c>
      <c r="M36" s="14"/>
    </row>
    <row r="37" s="3" customFormat="1" customHeight="1" spans="1:13">
      <c r="A37" s="14" t="s">
        <v>742</v>
      </c>
      <c r="B37" s="14" t="s">
        <v>48</v>
      </c>
      <c r="C37" s="14" t="s">
        <v>675</v>
      </c>
      <c r="D37" s="14" t="s">
        <v>743</v>
      </c>
      <c r="E37" s="14">
        <v>57.5</v>
      </c>
      <c r="F37" s="14">
        <v>55</v>
      </c>
      <c r="G37" s="14">
        <f t="shared" si="6"/>
        <v>112.5</v>
      </c>
      <c r="H37" s="15">
        <v>22.5</v>
      </c>
      <c r="I37" s="14">
        <v>48.88</v>
      </c>
      <c r="J37" s="14">
        <f t="shared" si="3"/>
        <v>29.328</v>
      </c>
      <c r="K37" s="25">
        <f t="shared" si="4"/>
        <v>51.828</v>
      </c>
      <c r="L37" s="14">
        <v>20</v>
      </c>
      <c r="M37" s="14"/>
    </row>
    <row r="38" s="3" customFormat="1" customHeight="1" spans="1:13">
      <c r="A38" s="14" t="s">
        <v>744</v>
      </c>
      <c r="B38" s="14" t="s">
        <v>48</v>
      </c>
      <c r="C38" s="14" t="s">
        <v>675</v>
      </c>
      <c r="D38" s="14" t="s">
        <v>745</v>
      </c>
      <c r="E38" s="14">
        <v>47</v>
      </c>
      <c r="F38" s="14">
        <v>61</v>
      </c>
      <c r="G38" s="14">
        <f t="shared" si="6"/>
        <v>108</v>
      </c>
      <c r="H38" s="15">
        <v>21.6</v>
      </c>
      <c r="I38" s="14">
        <v>46.12</v>
      </c>
      <c r="J38" s="14">
        <f t="shared" si="3"/>
        <v>27.672</v>
      </c>
      <c r="K38" s="25">
        <f t="shared" si="4"/>
        <v>49.272</v>
      </c>
      <c r="L38" s="14">
        <v>21</v>
      </c>
      <c r="M38" s="14"/>
    </row>
    <row r="39" s="3" customFormat="1" customHeight="1" spans="1:13">
      <c r="A39" s="14" t="s">
        <v>746</v>
      </c>
      <c r="B39" s="14" t="s">
        <v>48</v>
      </c>
      <c r="C39" s="14" t="s">
        <v>675</v>
      </c>
      <c r="D39" s="14" t="s">
        <v>747</v>
      </c>
      <c r="E39" s="14">
        <v>55.5</v>
      </c>
      <c r="F39" s="14">
        <v>49</v>
      </c>
      <c r="G39" s="14">
        <f t="shared" si="6"/>
        <v>104.5</v>
      </c>
      <c r="H39" s="15">
        <v>20.9</v>
      </c>
      <c r="I39" s="14">
        <v>45.88</v>
      </c>
      <c r="J39" s="14">
        <f t="shared" si="3"/>
        <v>27.528</v>
      </c>
      <c r="K39" s="25">
        <f t="shared" si="4"/>
        <v>48.428</v>
      </c>
      <c r="L39" s="14">
        <v>22</v>
      </c>
      <c r="M39" s="14"/>
    </row>
    <row r="40" s="3" customFormat="1" customHeight="1" spans="1:13">
      <c r="A40" s="14" t="s">
        <v>748</v>
      </c>
      <c r="B40" s="14" t="s">
        <v>48</v>
      </c>
      <c r="C40" s="14" t="s">
        <v>675</v>
      </c>
      <c r="D40" s="14" t="s">
        <v>749</v>
      </c>
      <c r="E40" s="14">
        <v>47.5</v>
      </c>
      <c r="F40" s="14">
        <v>51</v>
      </c>
      <c r="G40" s="14">
        <f t="shared" si="6"/>
        <v>98.5</v>
      </c>
      <c r="H40" s="15">
        <v>19.7</v>
      </c>
      <c r="I40" s="14">
        <v>47.66</v>
      </c>
      <c r="J40" s="14">
        <f t="shared" si="3"/>
        <v>28.596</v>
      </c>
      <c r="K40" s="25">
        <f t="shared" si="4"/>
        <v>48.296</v>
      </c>
      <c r="L40" s="14">
        <v>23</v>
      </c>
      <c r="M40" s="14"/>
    </row>
    <row r="41" s="3" customFormat="1" customHeight="1" spans="1:13">
      <c r="A41" s="14" t="s">
        <v>750</v>
      </c>
      <c r="B41" s="14" t="s">
        <v>48</v>
      </c>
      <c r="C41" s="14" t="s">
        <v>675</v>
      </c>
      <c r="D41" s="14" t="s">
        <v>751</v>
      </c>
      <c r="E41" s="14">
        <v>65.5</v>
      </c>
      <c r="F41" s="14">
        <v>63</v>
      </c>
      <c r="G41" s="14">
        <f t="shared" si="6"/>
        <v>128.5</v>
      </c>
      <c r="H41" s="15">
        <v>25.7</v>
      </c>
      <c r="I41" s="14" t="s">
        <v>392</v>
      </c>
      <c r="J41" s="14" t="s">
        <v>392</v>
      </c>
      <c r="K41" s="14" t="s">
        <v>392</v>
      </c>
      <c r="L41" s="14" t="s">
        <v>392</v>
      </c>
      <c r="M41" s="14"/>
    </row>
    <row r="42" s="3" customFormat="1" customHeight="1" spans="1:13">
      <c r="A42" s="14" t="s">
        <v>752</v>
      </c>
      <c r="B42" s="14" t="s">
        <v>190</v>
      </c>
      <c r="C42" s="14" t="s">
        <v>675</v>
      </c>
      <c r="D42" s="14" t="s">
        <v>753</v>
      </c>
      <c r="E42" s="14">
        <v>54</v>
      </c>
      <c r="F42" s="14">
        <v>53</v>
      </c>
      <c r="G42" s="14">
        <f t="shared" ref="G36:G73" si="7">E42+F42</f>
        <v>107</v>
      </c>
      <c r="H42" s="15">
        <v>21.4</v>
      </c>
      <c r="I42" s="14">
        <v>75.22</v>
      </c>
      <c r="J42" s="14">
        <f t="shared" ref="J4:J67" si="8">I42*0.6</f>
        <v>45.132</v>
      </c>
      <c r="K42" s="25">
        <f t="shared" ref="K4:K67" si="9">H42+J42</f>
        <v>66.532</v>
      </c>
      <c r="L42" s="14">
        <v>1</v>
      </c>
      <c r="M42" s="14"/>
    </row>
    <row r="43" s="3" customFormat="1" customHeight="1" spans="1:13">
      <c r="A43" s="14" t="s">
        <v>754</v>
      </c>
      <c r="B43" s="14" t="s">
        <v>190</v>
      </c>
      <c r="C43" s="14" t="s">
        <v>675</v>
      </c>
      <c r="D43" s="14" t="s">
        <v>755</v>
      </c>
      <c r="E43" s="14">
        <v>56.5</v>
      </c>
      <c r="F43" s="14">
        <v>51</v>
      </c>
      <c r="G43" s="14">
        <f t="shared" si="7"/>
        <v>107.5</v>
      </c>
      <c r="H43" s="15">
        <v>21.5</v>
      </c>
      <c r="I43" s="14">
        <v>73.94</v>
      </c>
      <c r="J43" s="14">
        <f t="shared" si="8"/>
        <v>44.364</v>
      </c>
      <c r="K43" s="25">
        <f t="shared" si="9"/>
        <v>65.864</v>
      </c>
      <c r="L43" s="14">
        <v>2</v>
      </c>
      <c r="M43" s="14"/>
    </row>
    <row r="44" s="3" customFormat="1" customHeight="1" spans="1:13">
      <c r="A44" s="14" t="s">
        <v>756</v>
      </c>
      <c r="B44" s="14" t="s">
        <v>190</v>
      </c>
      <c r="C44" s="14" t="s">
        <v>675</v>
      </c>
      <c r="D44" s="14" t="s">
        <v>757</v>
      </c>
      <c r="E44" s="14">
        <v>47</v>
      </c>
      <c r="F44" s="14">
        <v>58</v>
      </c>
      <c r="G44" s="14">
        <f t="shared" si="7"/>
        <v>105</v>
      </c>
      <c r="H44" s="15">
        <v>21</v>
      </c>
      <c r="I44" s="14">
        <v>74.42</v>
      </c>
      <c r="J44" s="14">
        <f t="shared" si="8"/>
        <v>44.652</v>
      </c>
      <c r="K44" s="25">
        <f t="shared" si="9"/>
        <v>65.652</v>
      </c>
      <c r="L44" s="14">
        <v>3</v>
      </c>
      <c r="M44" s="14"/>
    </row>
    <row r="45" s="3" customFormat="1" customHeight="1" spans="1:13">
      <c r="A45" s="14" t="s">
        <v>758</v>
      </c>
      <c r="B45" s="14" t="s">
        <v>190</v>
      </c>
      <c r="C45" s="14" t="s">
        <v>675</v>
      </c>
      <c r="D45" s="14" t="s">
        <v>759</v>
      </c>
      <c r="E45" s="14">
        <v>58</v>
      </c>
      <c r="F45" s="14">
        <v>57</v>
      </c>
      <c r="G45" s="14">
        <f t="shared" si="7"/>
        <v>115</v>
      </c>
      <c r="H45" s="15">
        <v>23</v>
      </c>
      <c r="I45" s="14">
        <v>70.82</v>
      </c>
      <c r="J45" s="14">
        <f t="shared" si="8"/>
        <v>42.492</v>
      </c>
      <c r="K45" s="25">
        <f t="shared" si="9"/>
        <v>65.492</v>
      </c>
      <c r="L45" s="14">
        <v>4</v>
      </c>
      <c r="M45" s="14"/>
    </row>
    <row r="46" s="3" customFormat="1" customHeight="1" spans="1:13">
      <c r="A46" s="14" t="s">
        <v>760</v>
      </c>
      <c r="B46" s="14" t="s">
        <v>190</v>
      </c>
      <c r="C46" s="14" t="s">
        <v>675</v>
      </c>
      <c r="D46" s="14" t="s">
        <v>761</v>
      </c>
      <c r="E46" s="14">
        <v>34</v>
      </c>
      <c r="F46" s="14">
        <v>60</v>
      </c>
      <c r="G46" s="14">
        <f t="shared" si="7"/>
        <v>94</v>
      </c>
      <c r="H46" s="15">
        <v>18.8</v>
      </c>
      <c r="I46" s="14">
        <v>68.82</v>
      </c>
      <c r="J46" s="14">
        <f t="shared" si="8"/>
        <v>41.292</v>
      </c>
      <c r="K46" s="25">
        <f t="shared" si="9"/>
        <v>60.092</v>
      </c>
      <c r="L46" s="14">
        <v>5</v>
      </c>
      <c r="M46" s="14"/>
    </row>
    <row r="47" s="3" customFormat="1" customHeight="1" spans="1:13">
      <c r="A47" s="14" t="s">
        <v>762</v>
      </c>
      <c r="B47" s="14" t="s">
        <v>190</v>
      </c>
      <c r="C47" s="14" t="s">
        <v>675</v>
      </c>
      <c r="D47" s="14" t="s">
        <v>763</v>
      </c>
      <c r="E47" s="14">
        <v>47</v>
      </c>
      <c r="F47" s="14">
        <v>47</v>
      </c>
      <c r="G47" s="14">
        <f t="shared" si="7"/>
        <v>94</v>
      </c>
      <c r="H47" s="15">
        <v>18.8</v>
      </c>
      <c r="I47" s="14">
        <v>68.66</v>
      </c>
      <c r="J47" s="14">
        <f t="shared" si="8"/>
        <v>41.196</v>
      </c>
      <c r="K47" s="25">
        <f t="shared" si="9"/>
        <v>59.996</v>
      </c>
      <c r="L47" s="14">
        <v>6</v>
      </c>
      <c r="M47" s="14"/>
    </row>
    <row r="48" s="3" customFormat="1" customHeight="1" spans="1:13">
      <c r="A48" s="14" t="s">
        <v>764</v>
      </c>
      <c r="B48" s="14" t="s">
        <v>318</v>
      </c>
      <c r="C48" s="14" t="s">
        <v>675</v>
      </c>
      <c r="D48" s="14" t="s">
        <v>765</v>
      </c>
      <c r="E48" s="14">
        <v>57.5</v>
      </c>
      <c r="F48" s="14">
        <v>64</v>
      </c>
      <c r="G48" s="14">
        <f t="shared" si="7"/>
        <v>121.5</v>
      </c>
      <c r="H48" s="15">
        <v>24.3</v>
      </c>
      <c r="I48" s="14">
        <v>78.1</v>
      </c>
      <c r="J48" s="14">
        <f t="shared" si="8"/>
        <v>46.86</v>
      </c>
      <c r="K48" s="25">
        <f t="shared" si="9"/>
        <v>71.16</v>
      </c>
      <c r="L48" s="14">
        <v>1</v>
      </c>
      <c r="M48" s="14"/>
    </row>
    <row r="49" s="3" customFormat="1" customHeight="1" spans="1:13">
      <c r="A49" s="14" t="s">
        <v>766</v>
      </c>
      <c r="B49" s="14" t="s">
        <v>318</v>
      </c>
      <c r="C49" s="14" t="s">
        <v>675</v>
      </c>
      <c r="D49" s="14" t="s">
        <v>767</v>
      </c>
      <c r="E49" s="14">
        <v>51</v>
      </c>
      <c r="F49" s="14">
        <v>58</v>
      </c>
      <c r="G49" s="14">
        <f t="shared" si="7"/>
        <v>109</v>
      </c>
      <c r="H49" s="15">
        <v>21.8</v>
      </c>
      <c r="I49" s="14">
        <v>76.76</v>
      </c>
      <c r="J49" s="14">
        <f t="shared" si="8"/>
        <v>46.056</v>
      </c>
      <c r="K49" s="25">
        <f t="shared" si="9"/>
        <v>67.856</v>
      </c>
      <c r="L49" s="14">
        <v>2</v>
      </c>
      <c r="M49" s="14"/>
    </row>
    <row r="50" s="3" customFormat="1" customHeight="1" spans="1:13">
      <c r="A50" s="14" t="s">
        <v>768</v>
      </c>
      <c r="B50" s="14" t="s">
        <v>318</v>
      </c>
      <c r="C50" s="14" t="s">
        <v>675</v>
      </c>
      <c r="D50" s="14" t="s">
        <v>769</v>
      </c>
      <c r="E50" s="14">
        <v>40.5</v>
      </c>
      <c r="F50" s="14">
        <v>57</v>
      </c>
      <c r="G50" s="14">
        <f t="shared" si="7"/>
        <v>97.5</v>
      </c>
      <c r="H50" s="15">
        <v>19.5</v>
      </c>
      <c r="I50" s="14">
        <v>79.54</v>
      </c>
      <c r="J50" s="14">
        <f t="shared" si="8"/>
        <v>47.724</v>
      </c>
      <c r="K50" s="25">
        <f t="shared" si="9"/>
        <v>67.224</v>
      </c>
      <c r="L50" s="14">
        <v>3</v>
      </c>
      <c r="M50" s="14"/>
    </row>
    <row r="51" s="3" customFormat="1" customHeight="1" spans="1:13">
      <c r="A51" s="14" t="s">
        <v>770</v>
      </c>
      <c r="B51" s="14" t="s">
        <v>318</v>
      </c>
      <c r="C51" s="14" t="s">
        <v>675</v>
      </c>
      <c r="D51" s="14" t="s">
        <v>771</v>
      </c>
      <c r="E51" s="14">
        <v>46</v>
      </c>
      <c r="F51" s="14">
        <v>57</v>
      </c>
      <c r="G51" s="14">
        <f t="shared" si="7"/>
        <v>103</v>
      </c>
      <c r="H51" s="15">
        <v>20.6</v>
      </c>
      <c r="I51" s="14">
        <v>69.86</v>
      </c>
      <c r="J51" s="14">
        <f t="shared" si="8"/>
        <v>41.916</v>
      </c>
      <c r="K51" s="25">
        <f t="shared" si="9"/>
        <v>62.516</v>
      </c>
      <c r="L51" s="14">
        <v>4</v>
      </c>
      <c r="M51" s="14"/>
    </row>
    <row r="52" s="3" customFormat="1" customHeight="1" spans="1:13">
      <c r="A52" s="14" t="s">
        <v>772</v>
      </c>
      <c r="B52" s="14" t="s">
        <v>318</v>
      </c>
      <c r="C52" s="14" t="s">
        <v>675</v>
      </c>
      <c r="D52" s="14" t="s">
        <v>773</v>
      </c>
      <c r="E52" s="14">
        <v>40</v>
      </c>
      <c r="F52" s="14">
        <v>66</v>
      </c>
      <c r="G52" s="14">
        <f t="shared" si="7"/>
        <v>106</v>
      </c>
      <c r="H52" s="15">
        <v>21.2</v>
      </c>
      <c r="I52" s="14">
        <v>68.84</v>
      </c>
      <c r="J52" s="14">
        <f t="shared" si="8"/>
        <v>41.304</v>
      </c>
      <c r="K52" s="25">
        <f t="shared" si="9"/>
        <v>62.504</v>
      </c>
      <c r="L52" s="14">
        <v>5</v>
      </c>
      <c r="M52" s="14"/>
    </row>
    <row r="53" s="3" customFormat="1" customHeight="1" spans="1:13">
      <c r="A53" s="14" t="s">
        <v>774</v>
      </c>
      <c r="B53" s="14" t="s">
        <v>318</v>
      </c>
      <c r="C53" s="14" t="s">
        <v>675</v>
      </c>
      <c r="D53" s="14" t="s">
        <v>775</v>
      </c>
      <c r="E53" s="14">
        <v>43</v>
      </c>
      <c r="F53" s="14">
        <v>56</v>
      </c>
      <c r="G53" s="14">
        <f t="shared" si="7"/>
        <v>99</v>
      </c>
      <c r="H53" s="15">
        <v>19.8</v>
      </c>
      <c r="I53" s="14">
        <v>68.02</v>
      </c>
      <c r="J53" s="14">
        <f t="shared" si="8"/>
        <v>40.812</v>
      </c>
      <c r="K53" s="25">
        <f t="shared" si="9"/>
        <v>60.612</v>
      </c>
      <c r="L53" s="14">
        <v>6</v>
      </c>
      <c r="M53" s="14"/>
    </row>
    <row r="54" s="3" customFormat="1" customHeight="1" spans="1:13">
      <c r="A54" s="14" t="s">
        <v>776</v>
      </c>
      <c r="B54" s="14" t="s">
        <v>318</v>
      </c>
      <c r="C54" s="14" t="s">
        <v>675</v>
      </c>
      <c r="D54" s="14" t="s">
        <v>777</v>
      </c>
      <c r="E54" s="14">
        <v>48.5</v>
      </c>
      <c r="F54" s="14">
        <v>49</v>
      </c>
      <c r="G54" s="14">
        <f t="shared" si="7"/>
        <v>97.5</v>
      </c>
      <c r="H54" s="15">
        <v>19.5</v>
      </c>
      <c r="I54" s="14">
        <v>67.6</v>
      </c>
      <c r="J54" s="14">
        <f t="shared" si="8"/>
        <v>40.56</v>
      </c>
      <c r="K54" s="25">
        <f t="shared" si="9"/>
        <v>60.06</v>
      </c>
      <c r="L54" s="14">
        <v>7</v>
      </c>
      <c r="M54" s="14"/>
    </row>
    <row r="55" s="3" customFormat="1" customHeight="1" spans="1:13">
      <c r="A55" s="14" t="s">
        <v>778</v>
      </c>
      <c r="B55" s="14" t="s">
        <v>318</v>
      </c>
      <c r="C55" s="14" t="s">
        <v>675</v>
      </c>
      <c r="D55" s="14" t="s">
        <v>779</v>
      </c>
      <c r="E55" s="14">
        <v>47</v>
      </c>
      <c r="F55" s="14">
        <v>56</v>
      </c>
      <c r="G55" s="14">
        <f t="shared" si="7"/>
        <v>103</v>
      </c>
      <c r="H55" s="15">
        <v>20.6</v>
      </c>
      <c r="I55" s="14">
        <v>65.76</v>
      </c>
      <c r="J55" s="14">
        <f t="shared" si="8"/>
        <v>39.456</v>
      </c>
      <c r="K55" s="25">
        <f t="shared" si="9"/>
        <v>60.056</v>
      </c>
      <c r="L55" s="14">
        <v>8</v>
      </c>
      <c r="M55" s="14"/>
    </row>
    <row r="56" s="3" customFormat="1" customHeight="1" spans="1:13">
      <c r="A56" s="14" t="s">
        <v>780</v>
      </c>
      <c r="B56" s="14" t="s">
        <v>318</v>
      </c>
      <c r="C56" s="14" t="s">
        <v>675</v>
      </c>
      <c r="D56" s="14" t="s">
        <v>781</v>
      </c>
      <c r="E56" s="14">
        <v>45</v>
      </c>
      <c r="F56" s="14">
        <v>49</v>
      </c>
      <c r="G56" s="14">
        <f t="shared" si="7"/>
        <v>94</v>
      </c>
      <c r="H56" s="15">
        <v>18.8</v>
      </c>
      <c r="I56" s="14">
        <v>65.18</v>
      </c>
      <c r="J56" s="14">
        <f t="shared" si="8"/>
        <v>39.108</v>
      </c>
      <c r="K56" s="25">
        <f t="shared" si="9"/>
        <v>57.908</v>
      </c>
      <c r="L56" s="14">
        <v>9</v>
      </c>
      <c r="M56" s="14"/>
    </row>
    <row r="57" s="3" customFormat="1" customHeight="1" spans="1:13">
      <c r="A57" s="14" t="s">
        <v>782</v>
      </c>
      <c r="B57" s="14" t="s">
        <v>331</v>
      </c>
      <c r="C57" s="14" t="s">
        <v>675</v>
      </c>
      <c r="D57" s="14" t="s">
        <v>783</v>
      </c>
      <c r="E57" s="14">
        <v>51.5</v>
      </c>
      <c r="F57" s="14">
        <v>75</v>
      </c>
      <c r="G57" s="14">
        <f t="shared" si="7"/>
        <v>126.5</v>
      </c>
      <c r="H57" s="15">
        <v>25.3</v>
      </c>
      <c r="I57" s="14">
        <v>73.68</v>
      </c>
      <c r="J57" s="14">
        <f t="shared" si="8"/>
        <v>44.208</v>
      </c>
      <c r="K57" s="25">
        <f t="shared" si="9"/>
        <v>69.508</v>
      </c>
      <c r="L57" s="14">
        <v>1</v>
      </c>
      <c r="M57" s="14"/>
    </row>
    <row r="58" s="3" customFormat="1" customHeight="1" spans="1:13">
      <c r="A58" s="14" t="s">
        <v>784</v>
      </c>
      <c r="B58" s="14" t="s">
        <v>331</v>
      </c>
      <c r="C58" s="14" t="s">
        <v>675</v>
      </c>
      <c r="D58" s="14" t="s">
        <v>785</v>
      </c>
      <c r="E58" s="14">
        <v>47</v>
      </c>
      <c r="F58" s="14">
        <v>47</v>
      </c>
      <c r="G58" s="14">
        <f t="shared" si="7"/>
        <v>94</v>
      </c>
      <c r="H58" s="15">
        <v>18.8</v>
      </c>
      <c r="I58" s="14">
        <v>78.2</v>
      </c>
      <c r="J58" s="14">
        <f t="shared" si="8"/>
        <v>46.92</v>
      </c>
      <c r="K58" s="25">
        <f t="shared" si="9"/>
        <v>65.72</v>
      </c>
      <c r="L58" s="14">
        <v>2</v>
      </c>
      <c r="M58" s="14"/>
    </row>
    <row r="59" s="3" customFormat="1" customHeight="1" spans="1:13">
      <c r="A59" s="14" t="s">
        <v>786</v>
      </c>
      <c r="B59" s="14" t="s">
        <v>331</v>
      </c>
      <c r="C59" s="14" t="s">
        <v>675</v>
      </c>
      <c r="D59" s="14" t="s">
        <v>787</v>
      </c>
      <c r="E59" s="14">
        <v>41</v>
      </c>
      <c r="F59" s="14">
        <v>58</v>
      </c>
      <c r="G59" s="14">
        <f t="shared" si="7"/>
        <v>99</v>
      </c>
      <c r="H59" s="15">
        <v>19.8</v>
      </c>
      <c r="I59" s="14">
        <v>64.88</v>
      </c>
      <c r="J59" s="14">
        <f t="shared" si="8"/>
        <v>38.928</v>
      </c>
      <c r="K59" s="25">
        <f t="shared" si="9"/>
        <v>58.728</v>
      </c>
      <c r="L59" s="14">
        <v>3</v>
      </c>
      <c r="M59" s="14"/>
    </row>
    <row r="60" s="3" customFormat="1" customHeight="1" spans="1:13">
      <c r="A60" s="14" t="s">
        <v>788</v>
      </c>
      <c r="B60" s="14" t="s">
        <v>331</v>
      </c>
      <c r="C60" s="14" t="s">
        <v>675</v>
      </c>
      <c r="D60" s="14" t="s">
        <v>789</v>
      </c>
      <c r="E60" s="14">
        <v>37.5</v>
      </c>
      <c r="F60" s="14">
        <v>55</v>
      </c>
      <c r="G60" s="14">
        <f t="shared" si="7"/>
        <v>92.5</v>
      </c>
      <c r="H60" s="15">
        <v>18.5</v>
      </c>
      <c r="I60" s="14">
        <v>65.08</v>
      </c>
      <c r="J60" s="14">
        <f t="shared" si="8"/>
        <v>39.048</v>
      </c>
      <c r="K60" s="25">
        <f t="shared" si="9"/>
        <v>57.548</v>
      </c>
      <c r="L60" s="14">
        <v>4</v>
      </c>
      <c r="M60" s="14"/>
    </row>
    <row r="61" s="3" customFormat="1" customHeight="1" spans="1:13">
      <c r="A61" s="14" t="s">
        <v>790</v>
      </c>
      <c r="B61" s="14" t="s">
        <v>331</v>
      </c>
      <c r="C61" s="14" t="s">
        <v>675</v>
      </c>
      <c r="D61" s="14" t="s">
        <v>791</v>
      </c>
      <c r="E61" s="14">
        <v>31</v>
      </c>
      <c r="F61" s="14">
        <v>48</v>
      </c>
      <c r="G61" s="14">
        <f t="shared" si="7"/>
        <v>79</v>
      </c>
      <c r="H61" s="15">
        <v>15.8</v>
      </c>
      <c r="I61" s="14">
        <v>69.34</v>
      </c>
      <c r="J61" s="14">
        <f t="shared" si="8"/>
        <v>41.604</v>
      </c>
      <c r="K61" s="25">
        <f t="shared" si="9"/>
        <v>57.404</v>
      </c>
      <c r="L61" s="14">
        <v>5</v>
      </c>
      <c r="M61" s="14"/>
    </row>
    <row r="62" s="3" customFormat="1" customHeight="1" spans="1:13">
      <c r="A62" s="14" t="s">
        <v>792</v>
      </c>
      <c r="B62" s="14" t="s">
        <v>331</v>
      </c>
      <c r="C62" s="14" t="s">
        <v>675</v>
      </c>
      <c r="D62" s="14" t="s">
        <v>793</v>
      </c>
      <c r="E62" s="14">
        <v>48</v>
      </c>
      <c r="F62" s="14">
        <v>50</v>
      </c>
      <c r="G62" s="14">
        <f t="shared" si="7"/>
        <v>98</v>
      </c>
      <c r="H62" s="15">
        <v>19.6</v>
      </c>
      <c r="I62" s="14">
        <v>61.58</v>
      </c>
      <c r="J62" s="14">
        <f t="shared" si="8"/>
        <v>36.948</v>
      </c>
      <c r="K62" s="25">
        <f t="shared" si="9"/>
        <v>56.548</v>
      </c>
      <c r="L62" s="14">
        <v>6</v>
      </c>
      <c r="M62" s="14"/>
    </row>
    <row r="63" s="3" customFormat="1" customHeight="1" spans="1:13">
      <c r="A63" s="14" t="s">
        <v>794</v>
      </c>
      <c r="B63" s="14" t="s">
        <v>279</v>
      </c>
      <c r="C63" s="14" t="s">
        <v>675</v>
      </c>
      <c r="D63" s="14" t="s">
        <v>795</v>
      </c>
      <c r="E63" s="14">
        <v>38</v>
      </c>
      <c r="F63" s="14">
        <v>65</v>
      </c>
      <c r="G63" s="14">
        <f t="shared" si="7"/>
        <v>103</v>
      </c>
      <c r="H63" s="15">
        <v>20.6</v>
      </c>
      <c r="I63" s="14">
        <v>74.96</v>
      </c>
      <c r="J63" s="14">
        <f t="shared" si="8"/>
        <v>44.976</v>
      </c>
      <c r="K63" s="25">
        <f t="shared" si="9"/>
        <v>65.576</v>
      </c>
      <c r="L63" s="14">
        <v>1</v>
      </c>
      <c r="M63" s="14"/>
    </row>
    <row r="64" s="3" customFormat="1" customHeight="1" spans="1:13">
      <c r="A64" s="14" t="s">
        <v>796</v>
      </c>
      <c r="B64" s="14" t="s">
        <v>279</v>
      </c>
      <c r="C64" s="14" t="s">
        <v>675</v>
      </c>
      <c r="D64" s="14" t="s">
        <v>797</v>
      </c>
      <c r="E64" s="14">
        <v>49.5</v>
      </c>
      <c r="F64" s="14">
        <v>46</v>
      </c>
      <c r="G64" s="14">
        <f t="shared" si="7"/>
        <v>95.5</v>
      </c>
      <c r="H64" s="15">
        <v>19.1</v>
      </c>
      <c r="I64" s="14">
        <v>62</v>
      </c>
      <c r="J64" s="14">
        <f t="shared" si="8"/>
        <v>37.2</v>
      </c>
      <c r="K64" s="25">
        <f t="shared" si="9"/>
        <v>56.3</v>
      </c>
      <c r="L64" s="14">
        <v>2</v>
      </c>
      <c r="M64" s="14"/>
    </row>
    <row r="65" s="3" customFormat="1" customHeight="1" spans="1:13">
      <c r="A65" s="14" t="s">
        <v>798</v>
      </c>
      <c r="B65" s="14" t="s">
        <v>248</v>
      </c>
      <c r="C65" s="14" t="s">
        <v>675</v>
      </c>
      <c r="D65" s="14" t="s">
        <v>799</v>
      </c>
      <c r="E65" s="14">
        <v>48.5</v>
      </c>
      <c r="F65" s="14">
        <v>55</v>
      </c>
      <c r="G65" s="14">
        <f t="shared" si="7"/>
        <v>103.5</v>
      </c>
      <c r="H65" s="15">
        <v>20.7</v>
      </c>
      <c r="I65" s="14">
        <v>76.96</v>
      </c>
      <c r="J65" s="14">
        <f t="shared" si="8"/>
        <v>46.176</v>
      </c>
      <c r="K65" s="25">
        <f t="shared" si="9"/>
        <v>66.876</v>
      </c>
      <c r="L65" s="14">
        <v>1</v>
      </c>
      <c r="M65" s="14"/>
    </row>
    <row r="66" s="3" customFormat="1" customHeight="1" spans="1:13">
      <c r="A66" s="14" t="s">
        <v>800</v>
      </c>
      <c r="B66" s="14" t="s">
        <v>248</v>
      </c>
      <c r="C66" s="14" t="s">
        <v>675</v>
      </c>
      <c r="D66" s="14" t="s">
        <v>801</v>
      </c>
      <c r="E66" s="14">
        <v>47.5</v>
      </c>
      <c r="F66" s="14">
        <v>63</v>
      </c>
      <c r="G66" s="14">
        <f t="shared" si="7"/>
        <v>110.5</v>
      </c>
      <c r="H66" s="15">
        <v>22.1</v>
      </c>
      <c r="I66" s="14">
        <v>69.8</v>
      </c>
      <c r="J66" s="14">
        <f t="shared" si="8"/>
        <v>41.88</v>
      </c>
      <c r="K66" s="25">
        <f t="shared" si="9"/>
        <v>63.98</v>
      </c>
      <c r="L66" s="14">
        <v>2</v>
      </c>
      <c r="M66" s="14"/>
    </row>
    <row r="67" s="3" customFormat="1" customHeight="1" spans="1:13">
      <c r="A67" s="14" t="s">
        <v>802</v>
      </c>
      <c r="B67" s="14" t="s">
        <v>248</v>
      </c>
      <c r="C67" s="14" t="s">
        <v>675</v>
      </c>
      <c r="D67" s="14" t="s">
        <v>803</v>
      </c>
      <c r="E67" s="14">
        <v>50.5</v>
      </c>
      <c r="F67" s="14">
        <v>47</v>
      </c>
      <c r="G67" s="14">
        <f t="shared" si="7"/>
        <v>97.5</v>
      </c>
      <c r="H67" s="15">
        <v>19.5</v>
      </c>
      <c r="I67" s="14">
        <v>71.32</v>
      </c>
      <c r="J67" s="14">
        <f t="shared" si="8"/>
        <v>42.792</v>
      </c>
      <c r="K67" s="25">
        <f t="shared" si="9"/>
        <v>62.292</v>
      </c>
      <c r="L67" s="14">
        <v>3</v>
      </c>
      <c r="M67" s="14"/>
    </row>
    <row r="68" s="3" customFormat="1" customHeight="1" spans="1:13">
      <c r="A68" s="14" t="s">
        <v>804</v>
      </c>
      <c r="B68" s="14" t="s">
        <v>248</v>
      </c>
      <c r="C68" s="14" t="s">
        <v>675</v>
      </c>
      <c r="D68" s="14" t="s">
        <v>805</v>
      </c>
      <c r="E68" s="14">
        <v>41</v>
      </c>
      <c r="F68" s="14">
        <v>49</v>
      </c>
      <c r="G68" s="14">
        <f t="shared" si="7"/>
        <v>90</v>
      </c>
      <c r="H68" s="15">
        <v>18</v>
      </c>
      <c r="I68" s="14">
        <v>71.62</v>
      </c>
      <c r="J68" s="14">
        <f t="shared" ref="J68:J82" si="10">I68*0.6</f>
        <v>42.972</v>
      </c>
      <c r="K68" s="25">
        <f t="shared" ref="K68:K82" si="11">H68+J68</f>
        <v>60.972</v>
      </c>
      <c r="L68" s="14">
        <v>4</v>
      </c>
      <c r="M68" s="14"/>
    </row>
    <row r="69" s="3" customFormat="1" customHeight="1" spans="1:13">
      <c r="A69" s="14" t="s">
        <v>806</v>
      </c>
      <c r="B69" s="14" t="s">
        <v>248</v>
      </c>
      <c r="C69" s="14" t="s">
        <v>675</v>
      </c>
      <c r="D69" s="14" t="s">
        <v>807</v>
      </c>
      <c r="E69" s="14">
        <v>44</v>
      </c>
      <c r="F69" s="14">
        <v>56</v>
      </c>
      <c r="G69" s="14">
        <f t="shared" si="7"/>
        <v>100</v>
      </c>
      <c r="H69" s="15">
        <v>20</v>
      </c>
      <c r="I69" s="14">
        <v>65.72</v>
      </c>
      <c r="J69" s="14">
        <f t="shared" si="10"/>
        <v>39.432</v>
      </c>
      <c r="K69" s="25">
        <f t="shared" si="11"/>
        <v>59.432</v>
      </c>
      <c r="L69" s="14">
        <v>5</v>
      </c>
      <c r="M69" s="14"/>
    </row>
    <row r="70" s="3" customFormat="1" customHeight="1" spans="1:13">
      <c r="A70" s="14" t="s">
        <v>808</v>
      </c>
      <c r="B70" s="14" t="s">
        <v>248</v>
      </c>
      <c r="C70" s="14" t="s">
        <v>675</v>
      </c>
      <c r="D70" s="14" t="s">
        <v>809</v>
      </c>
      <c r="E70" s="14">
        <v>39</v>
      </c>
      <c r="F70" s="14">
        <v>47</v>
      </c>
      <c r="G70" s="14">
        <f t="shared" si="7"/>
        <v>86</v>
      </c>
      <c r="H70" s="15">
        <v>17.2</v>
      </c>
      <c r="I70" s="14">
        <v>64.92</v>
      </c>
      <c r="J70" s="14">
        <f t="shared" si="10"/>
        <v>38.952</v>
      </c>
      <c r="K70" s="25">
        <f t="shared" si="11"/>
        <v>56.152</v>
      </c>
      <c r="L70" s="14">
        <v>6</v>
      </c>
      <c r="M70" s="14"/>
    </row>
    <row r="71" s="3" customFormat="1" customHeight="1" spans="1:13">
      <c r="A71" s="14" t="s">
        <v>810</v>
      </c>
      <c r="B71" s="14" t="s">
        <v>209</v>
      </c>
      <c r="C71" s="14" t="s">
        <v>675</v>
      </c>
      <c r="D71" s="14" t="s">
        <v>811</v>
      </c>
      <c r="E71" s="14">
        <v>52.5</v>
      </c>
      <c r="F71" s="14">
        <v>69</v>
      </c>
      <c r="G71" s="14">
        <f t="shared" si="7"/>
        <v>121.5</v>
      </c>
      <c r="H71" s="15">
        <v>24.3</v>
      </c>
      <c r="I71" s="14">
        <v>71.54</v>
      </c>
      <c r="J71" s="14">
        <f t="shared" si="10"/>
        <v>42.924</v>
      </c>
      <c r="K71" s="25">
        <f t="shared" si="11"/>
        <v>67.224</v>
      </c>
      <c r="L71" s="14">
        <v>1</v>
      </c>
      <c r="M71" s="14"/>
    </row>
    <row r="72" s="3" customFormat="1" customHeight="1" spans="1:13">
      <c r="A72" s="14" t="s">
        <v>812</v>
      </c>
      <c r="B72" s="14" t="s">
        <v>209</v>
      </c>
      <c r="C72" s="14" t="s">
        <v>675</v>
      </c>
      <c r="D72" s="14" t="s">
        <v>813</v>
      </c>
      <c r="E72" s="14">
        <v>54.5</v>
      </c>
      <c r="F72" s="14">
        <v>65</v>
      </c>
      <c r="G72" s="14">
        <f t="shared" si="7"/>
        <v>119.5</v>
      </c>
      <c r="H72" s="15">
        <v>23.9</v>
      </c>
      <c r="I72" s="14">
        <v>70.38</v>
      </c>
      <c r="J72" s="14">
        <f t="shared" si="10"/>
        <v>42.228</v>
      </c>
      <c r="K72" s="25">
        <f t="shared" si="11"/>
        <v>66.128</v>
      </c>
      <c r="L72" s="14">
        <v>2</v>
      </c>
      <c r="M72" s="14"/>
    </row>
    <row r="73" s="3" customFormat="1" customHeight="1" spans="1:13">
      <c r="A73" s="14" t="s">
        <v>814</v>
      </c>
      <c r="B73" s="14" t="s">
        <v>209</v>
      </c>
      <c r="C73" s="14" t="s">
        <v>675</v>
      </c>
      <c r="D73" s="14" t="s">
        <v>815</v>
      </c>
      <c r="E73" s="14">
        <v>42.5</v>
      </c>
      <c r="F73" s="14">
        <v>67</v>
      </c>
      <c r="G73" s="14">
        <f t="shared" si="7"/>
        <v>109.5</v>
      </c>
      <c r="H73" s="15">
        <v>21.9</v>
      </c>
      <c r="I73" s="14">
        <v>72.58</v>
      </c>
      <c r="J73" s="14">
        <f t="shared" si="10"/>
        <v>43.548</v>
      </c>
      <c r="K73" s="25">
        <f t="shared" si="11"/>
        <v>65.448</v>
      </c>
      <c r="L73" s="14">
        <v>3</v>
      </c>
      <c r="M73" s="14"/>
    </row>
    <row r="74" s="3" customFormat="1" customHeight="1" spans="1:13">
      <c r="A74" s="16" t="s">
        <v>816</v>
      </c>
      <c r="B74" s="16" t="s">
        <v>209</v>
      </c>
      <c r="C74" s="16" t="s">
        <v>675</v>
      </c>
      <c r="D74" s="16" t="s">
        <v>817</v>
      </c>
      <c r="E74" s="16">
        <v>47</v>
      </c>
      <c r="F74" s="16">
        <v>60</v>
      </c>
      <c r="G74" s="16">
        <v>107</v>
      </c>
      <c r="H74" s="17">
        <v>21.4</v>
      </c>
      <c r="I74" s="14">
        <v>68.8</v>
      </c>
      <c r="J74" s="14">
        <f t="shared" si="10"/>
        <v>41.28</v>
      </c>
      <c r="K74" s="25">
        <f t="shared" si="11"/>
        <v>62.68</v>
      </c>
      <c r="L74" s="14">
        <v>4</v>
      </c>
      <c r="M74" s="14"/>
    </row>
    <row r="75" s="3" customFormat="1" customHeight="1" spans="1:13">
      <c r="A75" s="14" t="s">
        <v>818</v>
      </c>
      <c r="B75" s="14" t="s">
        <v>209</v>
      </c>
      <c r="C75" s="14" t="s">
        <v>675</v>
      </c>
      <c r="D75" s="14" t="s">
        <v>819</v>
      </c>
      <c r="E75" s="14">
        <v>55</v>
      </c>
      <c r="F75" s="14">
        <v>55</v>
      </c>
      <c r="G75" s="14">
        <f t="shared" ref="G75:G82" si="12">E75+F75</f>
        <v>110</v>
      </c>
      <c r="H75" s="15">
        <v>22</v>
      </c>
      <c r="I75" s="14">
        <v>65.72</v>
      </c>
      <c r="J75" s="14">
        <f t="shared" si="10"/>
        <v>39.432</v>
      </c>
      <c r="K75" s="25">
        <f t="shared" si="11"/>
        <v>61.432</v>
      </c>
      <c r="L75" s="14">
        <v>5</v>
      </c>
      <c r="M75" s="14"/>
    </row>
    <row r="76" s="3" customFormat="1" customHeight="1" spans="1:13">
      <c r="A76" s="14" t="s">
        <v>820</v>
      </c>
      <c r="B76" s="14" t="s">
        <v>209</v>
      </c>
      <c r="C76" s="14" t="s">
        <v>675</v>
      </c>
      <c r="D76" s="14" t="s">
        <v>821</v>
      </c>
      <c r="E76" s="14">
        <v>53</v>
      </c>
      <c r="F76" s="14">
        <v>55</v>
      </c>
      <c r="G76" s="14">
        <f t="shared" si="12"/>
        <v>108</v>
      </c>
      <c r="H76" s="15">
        <v>21.6</v>
      </c>
      <c r="I76" s="14">
        <v>65.6</v>
      </c>
      <c r="J76" s="14">
        <f t="shared" si="10"/>
        <v>39.36</v>
      </c>
      <c r="K76" s="25">
        <f t="shared" si="11"/>
        <v>60.96</v>
      </c>
      <c r="L76" s="14">
        <v>6</v>
      </c>
      <c r="M76" s="14"/>
    </row>
    <row r="77" s="3" customFormat="1" customHeight="1" spans="1:13">
      <c r="A77" s="14" t="s">
        <v>822</v>
      </c>
      <c r="B77" s="14" t="s">
        <v>241</v>
      </c>
      <c r="C77" s="14" t="s">
        <v>675</v>
      </c>
      <c r="D77" s="14" t="s">
        <v>823</v>
      </c>
      <c r="E77" s="14">
        <v>77</v>
      </c>
      <c r="F77" s="14">
        <v>77</v>
      </c>
      <c r="G77" s="14">
        <f t="shared" si="12"/>
        <v>154</v>
      </c>
      <c r="H77" s="15">
        <v>30.8</v>
      </c>
      <c r="I77" s="14">
        <v>77.58</v>
      </c>
      <c r="J77" s="14">
        <f t="shared" si="10"/>
        <v>46.548</v>
      </c>
      <c r="K77" s="25">
        <f t="shared" si="11"/>
        <v>77.348</v>
      </c>
      <c r="L77" s="14">
        <v>1</v>
      </c>
      <c r="M77" s="14"/>
    </row>
    <row r="78" s="3" customFormat="1" customHeight="1" spans="1:13">
      <c r="A78" s="14" t="s">
        <v>824</v>
      </c>
      <c r="B78" s="14" t="s">
        <v>241</v>
      </c>
      <c r="C78" s="14" t="s">
        <v>675</v>
      </c>
      <c r="D78" s="14" t="s">
        <v>825</v>
      </c>
      <c r="E78" s="14">
        <v>52.5</v>
      </c>
      <c r="F78" s="14">
        <v>66</v>
      </c>
      <c r="G78" s="14">
        <f t="shared" si="12"/>
        <v>118.5</v>
      </c>
      <c r="H78" s="15">
        <v>23.7</v>
      </c>
      <c r="I78" s="14">
        <v>69.98</v>
      </c>
      <c r="J78" s="14">
        <f t="shared" si="10"/>
        <v>41.988</v>
      </c>
      <c r="K78" s="25">
        <f t="shared" si="11"/>
        <v>65.688</v>
      </c>
      <c r="L78" s="14">
        <v>2</v>
      </c>
      <c r="M78" s="14"/>
    </row>
    <row r="79" s="3" customFormat="1" customHeight="1" spans="1:13">
      <c r="A79" s="14" t="s">
        <v>826</v>
      </c>
      <c r="B79" s="14" t="s">
        <v>241</v>
      </c>
      <c r="C79" s="14" t="s">
        <v>675</v>
      </c>
      <c r="D79" s="14" t="s">
        <v>827</v>
      </c>
      <c r="E79" s="14">
        <v>54</v>
      </c>
      <c r="F79" s="14">
        <v>58</v>
      </c>
      <c r="G79" s="14">
        <f t="shared" si="12"/>
        <v>112</v>
      </c>
      <c r="H79" s="15">
        <v>22.4</v>
      </c>
      <c r="I79" s="14">
        <v>69.68</v>
      </c>
      <c r="J79" s="14">
        <f t="shared" si="10"/>
        <v>41.808</v>
      </c>
      <c r="K79" s="25">
        <f t="shared" si="11"/>
        <v>64.208</v>
      </c>
      <c r="L79" s="14">
        <v>3</v>
      </c>
      <c r="M79" s="14"/>
    </row>
    <row r="80" s="3" customFormat="1" customHeight="1" spans="1:13">
      <c r="A80" s="14" t="s">
        <v>828</v>
      </c>
      <c r="B80" s="14" t="s">
        <v>241</v>
      </c>
      <c r="C80" s="14" t="s">
        <v>675</v>
      </c>
      <c r="D80" s="14" t="s">
        <v>829</v>
      </c>
      <c r="E80" s="14">
        <v>52.5</v>
      </c>
      <c r="F80" s="14">
        <v>59</v>
      </c>
      <c r="G80" s="14">
        <f t="shared" si="12"/>
        <v>111.5</v>
      </c>
      <c r="H80" s="15">
        <v>22.3</v>
      </c>
      <c r="I80" s="14">
        <v>69.24</v>
      </c>
      <c r="J80" s="14">
        <f t="shared" si="10"/>
        <v>41.544</v>
      </c>
      <c r="K80" s="25">
        <f t="shared" si="11"/>
        <v>63.844</v>
      </c>
      <c r="L80" s="14">
        <v>4</v>
      </c>
      <c r="M80" s="14"/>
    </row>
    <row r="81" s="3" customFormat="1" customHeight="1" spans="1:13">
      <c r="A81" s="14" t="s">
        <v>830</v>
      </c>
      <c r="B81" s="14" t="s">
        <v>241</v>
      </c>
      <c r="C81" s="14" t="s">
        <v>675</v>
      </c>
      <c r="D81" s="14" t="s">
        <v>831</v>
      </c>
      <c r="E81" s="14">
        <v>52</v>
      </c>
      <c r="F81" s="14">
        <v>56</v>
      </c>
      <c r="G81" s="14">
        <f t="shared" si="12"/>
        <v>108</v>
      </c>
      <c r="H81" s="15">
        <v>21.6</v>
      </c>
      <c r="I81" s="14">
        <v>67.42</v>
      </c>
      <c r="J81" s="14">
        <f t="shared" si="10"/>
        <v>40.452</v>
      </c>
      <c r="K81" s="25">
        <f t="shared" si="11"/>
        <v>62.052</v>
      </c>
      <c r="L81" s="14">
        <v>5</v>
      </c>
      <c r="M81" s="14"/>
    </row>
    <row r="82" s="3" customFormat="1" customHeight="1" spans="1:13">
      <c r="A82" s="14" t="s">
        <v>832</v>
      </c>
      <c r="B82" s="14" t="s">
        <v>241</v>
      </c>
      <c r="C82" s="14" t="s">
        <v>675</v>
      </c>
      <c r="D82" s="14" t="s">
        <v>833</v>
      </c>
      <c r="E82" s="14">
        <v>48</v>
      </c>
      <c r="F82" s="14">
        <v>59</v>
      </c>
      <c r="G82" s="14">
        <f t="shared" si="12"/>
        <v>107</v>
      </c>
      <c r="H82" s="15">
        <v>21.4</v>
      </c>
      <c r="I82" s="14">
        <v>67.08</v>
      </c>
      <c r="J82" s="14">
        <f t="shared" si="10"/>
        <v>40.248</v>
      </c>
      <c r="K82" s="25">
        <f t="shared" si="11"/>
        <v>61.648</v>
      </c>
      <c r="L82" s="14">
        <v>6</v>
      </c>
      <c r="M82" s="14"/>
    </row>
  </sheetData>
  <sortState ref="A4:T82">
    <sortCondition ref="K4:K82" descending="1"/>
  </sortState>
  <mergeCells count="10">
    <mergeCell ref="A1:M1"/>
    <mergeCell ref="E2:H2"/>
    <mergeCell ref="I2:J2"/>
    <mergeCell ref="A2:A3"/>
    <mergeCell ref="B2:B3"/>
    <mergeCell ref="C2:C3"/>
    <mergeCell ref="D2:D3"/>
    <mergeCell ref="K2:K3"/>
    <mergeCell ref="L2:L3"/>
    <mergeCell ref="M2:M3"/>
  </mergeCells>
  <printOptions horizontalCentered="1"/>
  <pageMargins left="0" right="0" top="0.0152777777777778" bottom="0.015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护士</vt:lpstr>
      <vt:lpstr>临床医师</vt:lpstr>
      <vt:lpstr>医技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2021-10-19T06:54:00Z</dcterms:created>
  <cp:lastPrinted>2021-12-20T01:39:00Z</cp:lastPrinted>
  <dcterms:modified xsi:type="dcterms:W3CDTF">2022-01-17T08:53:12Z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32FF1BC8640C495592D3DB57A9BFF52F</vt:lpwstr>
  </property>
  <property fmtid="{D5CDD505-2E9C-101B-9397-08002B2CF9AE}" pid="4" name="KSORubyTemplateID" linkTarget="0">
    <vt:lpwstr>20</vt:lpwstr>
  </property>
</Properties>
</file>