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 tabRatio="479"/>
  </bookViews>
  <sheets>
    <sheet name="阳新县2023年事业单位公开招聘工作人员面试及综合成绩一览表" sheetId="5" r:id="rId1"/>
  </sheets>
  <definedNames>
    <definedName name="_xlnm._FilterDatabase" localSheetId="0" hidden="1">阳新县2023年事业单位公开招聘工作人员面试及综合成绩一览表!$A$2:$T$436</definedName>
    <definedName name="_xlnm.Print_Titles" localSheetId="0">阳新县2023年事业单位公开招聘工作人员面试及综合成绩一览表!$1:$2</definedName>
  </definedNames>
  <calcPr calcId="144525"/>
</workbook>
</file>

<file path=xl/sharedStrings.xml><?xml version="1.0" encoding="utf-8"?>
<sst xmlns="http://schemas.openxmlformats.org/spreadsheetml/2006/main" count="4025" uniqueCount="1460">
  <si>
    <t>阳新县2023年事业单位公开招聘工作人员面试成绩及综合成绩一览表</t>
  </si>
  <si>
    <t>序号</t>
  </si>
  <si>
    <t>报考单位</t>
  </si>
  <si>
    <t>报考部门</t>
  </si>
  <si>
    <t>报考岗位</t>
  </si>
  <si>
    <t>岗位
编号</t>
  </si>
  <si>
    <t>考生姓名</t>
  </si>
  <si>
    <t>性
别</t>
  </si>
  <si>
    <t>笔试准考证号</t>
  </si>
  <si>
    <t>笔试成绩
折合百分制</t>
  </si>
  <si>
    <t>笔试成绩
折算分
（50%）</t>
  </si>
  <si>
    <t>面试
组别</t>
  </si>
  <si>
    <t>面试
抽签号</t>
  </si>
  <si>
    <t>面试成绩</t>
  </si>
  <si>
    <t>面试成绩
折算分
（50%）</t>
  </si>
  <si>
    <t>综合成绩</t>
  </si>
  <si>
    <t>排
名</t>
  </si>
  <si>
    <t>1</t>
  </si>
  <si>
    <t>县医疗保障服务中心</t>
  </si>
  <si>
    <t>阳新县医疗保障局</t>
  </si>
  <si>
    <t>财务会计</t>
  </si>
  <si>
    <t>王思懿</t>
  </si>
  <si>
    <t>女</t>
  </si>
  <si>
    <t>23090900404</t>
  </si>
  <si>
    <t>1组</t>
  </si>
  <si>
    <t>2</t>
  </si>
  <si>
    <t>潘雨琪</t>
  </si>
  <si>
    <t>23090900424</t>
  </si>
  <si>
    <t>3</t>
  </si>
  <si>
    <t>田炜</t>
  </si>
  <si>
    <t>23090900327</t>
  </si>
  <si>
    <t>4</t>
  </si>
  <si>
    <t>镇退役军人服务站</t>
  </si>
  <si>
    <t>阳新县三溪镇人民政府</t>
  </si>
  <si>
    <t>工作人员</t>
  </si>
  <si>
    <t>柯君谋</t>
  </si>
  <si>
    <t>男</t>
  </si>
  <si>
    <t>23090914013</t>
  </si>
  <si>
    <t>5</t>
  </si>
  <si>
    <t>石培炎</t>
  </si>
  <si>
    <t>23090913925</t>
  </si>
  <si>
    <t>6</t>
  </si>
  <si>
    <t>杨先飞</t>
  </si>
  <si>
    <t>23090914016</t>
  </si>
  <si>
    <t>7</t>
  </si>
  <si>
    <t>县重点项目服务中心</t>
  </si>
  <si>
    <t>阳新县政务服务和大数据管理局</t>
  </si>
  <si>
    <t>徐健</t>
  </si>
  <si>
    <t>23090901005</t>
  </si>
  <si>
    <t>8</t>
  </si>
  <si>
    <t>石帅</t>
  </si>
  <si>
    <t>23090900626</t>
  </si>
  <si>
    <t>9</t>
  </si>
  <si>
    <t>邢程</t>
  </si>
  <si>
    <t>23090900736</t>
  </si>
  <si>
    <t>10</t>
  </si>
  <si>
    <t>郑熊威</t>
  </si>
  <si>
    <t>23090900713</t>
  </si>
  <si>
    <t>11</t>
  </si>
  <si>
    <t>陈列</t>
  </si>
  <si>
    <t>23090900720</t>
  </si>
  <si>
    <t>缺考</t>
  </si>
  <si>
    <t>12</t>
  </si>
  <si>
    <t>路润青</t>
  </si>
  <si>
    <t>23090900639</t>
  </si>
  <si>
    <t>13</t>
  </si>
  <si>
    <t>县市场主体服务中心</t>
  </si>
  <si>
    <t>阳新县市场监督管理局</t>
  </si>
  <si>
    <t>陈晨</t>
  </si>
  <si>
    <t>23090901306</t>
  </si>
  <si>
    <t>14</t>
  </si>
  <si>
    <t>殷泽高</t>
  </si>
  <si>
    <t>23090901340</t>
  </si>
  <si>
    <t>15</t>
  </si>
  <si>
    <t>罗晨晖</t>
  </si>
  <si>
    <t>23090901218</t>
  </si>
  <si>
    <t>16</t>
  </si>
  <si>
    <t>县消费者权益保护中心</t>
  </si>
  <si>
    <t>周聪</t>
  </si>
  <si>
    <t>23090901437</t>
  </si>
  <si>
    <t>17</t>
  </si>
  <si>
    <t>李烨</t>
  </si>
  <si>
    <t>23090901508</t>
  </si>
  <si>
    <t>18</t>
  </si>
  <si>
    <t>何洁</t>
  </si>
  <si>
    <t>23090901518</t>
  </si>
  <si>
    <t>19</t>
  </si>
  <si>
    <t>县融媒体中心</t>
  </si>
  <si>
    <t>阳新县融媒体中心</t>
  </si>
  <si>
    <t>文字记者</t>
  </si>
  <si>
    <t>刘阳</t>
  </si>
  <si>
    <t>23090911020</t>
  </si>
  <si>
    <t>20</t>
  </si>
  <si>
    <t>潘珊珊</t>
  </si>
  <si>
    <t>23090911011</t>
  </si>
  <si>
    <t>21</t>
  </si>
  <si>
    <t>李舟叶</t>
  </si>
  <si>
    <t>23090911018</t>
  </si>
  <si>
    <t>22</t>
  </si>
  <si>
    <t>新媒体采编</t>
  </si>
  <si>
    <t>石蕾</t>
  </si>
  <si>
    <t>23090911030</t>
  </si>
  <si>
    <t>23</t>
  </si>
  <si>
    <t>邓晨曦</t>
  </si>
  <si>
    <t>23090911028</t>
  </si>
  <si>
    <t>24</t>
  </si>
  <si>
    <t>赵婷</t>
  </si>
  <si>
    <t>23090911026</t>
  </si>
  <si>
    <t>25</t>
  </si>
  <si>
    <t>新闻编辑</t>
  </si>
  <si>
    <t>周奥</t>
  </si>
  <si>
    <t>23090911117</t>
  </si>
  <si>
    <t>26</t>
  </si>
  <si>
    <t>虞晓彤</t>
  </si>
  <si>
    <t>23090911039</t>
  </si>
  <si>
    <t>27</t>
  </si>
  <si>
    <t>周细曼</t>
  </si>
  <si>
    <t>23090911107</t>
  </si>
  <si>
    <t>28</t>
  </si>
  <si>
    <t>秦晨欣</t>
  </si>
  <si>
    <t>23090911113</t>
  </si>
  <si>
    <t>29</t>
  </si>
  <si>
    <t>洪涛</t>
  </si>
  <si>
    <t>23090911103</t>
  </si>
  <si>
    <t>30</t>
  </si>
  <si>
    <t>王珊</t>
  </si>
  <si>
    <t>23090911036</t>
  </si>
  <si>
    <t>31</t>
  </si>
  <si>
    <t>县残疾人康复中心</t>
  </si>
  <si>
    <t>阳新县残疾人联合会</t>
  </si>
  <si>
    <t>陈仕林</t>
  </si>
  <si>
    <t>23090902314</t>
  </si>
  <si>
    <t>32</t>
  </si>
  <si>
    <t>谭婕</t>
  </si>
  <si>
    <t>23090902326</t>
  </si>
  <si>
    <t>33</t>
  </si>
  <si>
    <t>杨馨</t>
  </si>
  <si>
    <t>23090902228</t>
  </si>
  <si>
    <t>34</t>
  </si>
  <si>
    <t>余剑</t>
  </si>
  <si>
    <t>23090902301</t>
  </si>
  <si>
    <t>35</t>
  </si>
  <si>
    <t>汪景</t>
  </si>
  <si>
    <t>23090902318</t>
  </si>
  <si>
    <t>36</t>
  </si>
  <si>
    <t>梅勋</t>
  </si>
  <si>
    <t>23090902411</t>
  </si>
  <si>
    <t>37</t>
  </si>
  <si>
    <t>县农业综合开发服务中心</t>
  </si>
  <si>
    <t>阳新县农业农村局</t>
  </si>
  <si>
    <t>程华</t>
  </si>
  <si>
    <t>23090901613</t>
  </si>
  <si>
    <t>2组</t>
  </si>
  <si>
    <t>38</t>
  </si>
  <si>
    <t>邓政通</t>
  </si>
  <si>
    <t>23090901523</t>
  </si>
  <si>
    <t>39</t>
  </si>
  <si>
    <t>管臣</t>
  </si>
  <si>
    <t>23090901522</t>
  </si>
  <si>
    <t>40</t>
  </si>
  <si>
    <t>技术人员</t>
  </si>
  <si>
    <t>陈锋</t>
  </si>
  <si>
    <t>23090911421</t>
  </si>
  <si>
    <t>41</t>
  </si>
  <si>
    <t>张萌</t>
  </si>
  <si>
    <t>23090911414</t>
  </si>
  <si>
    <t>42</t>
  </si>
  <si>
    <t>方菲</t>
  </si>
  <si>
    <t>23090911420</t>
  </si>
  <si>
    <t>43</t>
  </si>
  <si>
    <t>县水产服务中心</t>
  </si>
  <si>
    <t>陈远倩</t>
  </si>
  <si>
    <t>23090911433</t>
  </si>
  <si>
    <t>44</t>
  </si>
  <si>
    <t>陈宁波</t>
  </si>
  <si>
    <t>23090911424</t>
  </si>
  <si>
    <t>45</t>
  </si>
  <si>
    <t>陈若周</t>
  </si>
  <si>
    <t>23090911432</t>
  </si>
  <si>
    <t>46</t>
  </si>
  <si>
    <t>柯婷婷</t>
  </si>
  <si>
    <t>23090911439</t>
  </si>
  <si>
    <t>47</t>
  </si>
  <si>
    <t>潘航</t>
  </si>
  <si>
    <t>23090911436</t>
  </si>
  <si>
    <t>48</t>
  </si>
  <si>
    <t>刘海波</t>
  </si>
  <si>
    <t>23090911437</t>
  </si>
  <si>
    <t>49</t>
  </si>
  <si>
    <t>彭佳宇</t>
  </si>
  <si>
    <t>23090911430</t>
  </si>
  <si>
    <t>50</t>
  </si>
  <si>
    <t>县农村经济经营服务中心（镇区）</t>
  </si>
  <si>
    <t>镇区工作人员</t>
  </si>
  <si>
    <t>董佳佳</t>
  </si>
  <si>
    <t>23090901833</t>
  </si>
  <si>
    <t>51</t>
  </si>
  <si>
    <t>陶强</t>
  </si>
  <si>
    <t>23090902202</t>
  </si>
  <si>
    <t>52</t>
  </si>
  <si>
    <t>潘涛</t>
  </si>
  <si>
    <t>23090901702</t>
  </si>
  <si>
    <t>53</t>
  </si>
  <si>
    <t>邹洋洋</t>
  </si>
  <si>
    <t>23090901727</t>
  </si>
  <si>
    <t>54</t>
  </si>
  <si>
    <t>邓丹</t>
  </si>
  <si>
    <t>23090902216</t>
  </si>
  <si>
    <t>55</t>
  </si>
  <si>
    <t>柯诚诚</t>
  </si>
  <si>
    <t>23090902138</t>
  </si>
  <si>
    <t>56</t>
  </si>
  <si>
    <t>刘聪</t>
  </si>
  <si>
    <t>23090901828</t>
  </si>
  <si>
    <t>57</t>
  </si>
  <si>
    <t>王雨欣</t>
  </si>
  <si>
    <t>23090902006</t>
  </si>
  <si>
    <t>58</t>
  </si>
  <si>
    <t>尹博</t>
  </si>
  <si>
    <t>23090901624</t>
  </si>
  <si>
    <t>59</t>
  </si>
  <si>
    <t>章璇</t>
  </si>
  <si>
    <t>23090901803</t>
  </si>
  <si>
    <t>60</t>
  </si>
  <si>
    <t>黄少波</t>
  </si>
  <si>
    <t>23090902017</t>
  </si>
  <si>
    <t>61</t>
  </si>
  <si>
    <t>袁观仁</t>
  </si>
  <si>
    <t>23090901623</t>
  </si>
  <si>
    <t>62</t>
  </si>
  <si>
    <t>李菲</t>
  </si>
  <si>
    <t>23090901820</t>
  </si>
  <si>
    <t>63</t>
  </si>
  <si>
    <t>郭车</t>
  </si>
  <si>
    <t>23090902205</t>
  </si>
  <si>
    <t>64</t>
  </si>
  <si>
    <t>李琛</t>
  </si>
  <si>
    <t>23090901728</t>
  </si>
  <si>
    <t>65</t>
  </si>
  <si>
    <t>李路</t>
  </si>
  <si>
    <t>23090901823</t>
  </si>
  <si>
    <t>66</t>
  </si>
  <si>
    <t>邢梦琪</t>
  </si>
  <si>
    <t>23090901809</t>
  </si>
  <si>
    <t>67</t>
  </si>
  <si>
    <t>甘周</t>
  </si>
  <si>
    <t>23090901910</t>
  </si>
  <si>
    <t>68</t>
  </si>
  <si>
    <t>周静</t>
  </si>
  <si>
    <t>23090902005</t>
  </si>
  <si>
    <t>69</t>
  </si>
  <si>
    <t>江一苇</t>
  </si>
  <si>
    <t>23090901922</t>
  </si>
  <si>
    <t>70</t>
  </si>
  <si>
    <t>陈亚琳</t>
  </si>
  <si>
    <t>23090901812</t>
  </si>
  <si>
    <t>71</t>
  </si>
  <si>
    <t>王苏桥</t>
  </si>
  <si>
    <t>23090902217</t>
  </si>
  <si>
    <t>72</t>
  </si>
  <si>
    <t>黄劲</t>
  </si>
  <si>
    <t>23090901917</t>
  </si>
  <si>
    <t>73</t>
  </si>
  <si>
    <t>刘娟</t>
  </si>
  <si>
    <t>23090902016</t>
  </si>
  <si>
    <t>74</t>
  </si>
  <si>
    <t>半壁山管理区</t>
  </si>
  <si>
    <t>阳新县半壁山管理区</t>
  </si>
  <si>
    <t>明廷宇</t>
  </si>
  <si>
    <t>23090900101</t>
  </si>
  <si>
    <t>3组</t>
  </si>
  <si>
    <t>75</t>
  </si>
  <si>
    <t>冯小雅</t>
  </si>
  <si>
    <t>23090900114</t>
  </si>
  <si>
    <t>76</t>
  </si>
  <si>
    <t>杨先明</t>
  </si>
  <si>
    <t>23090900107</t>
  </si>
  <si>
    <t>77</t>
  </si>
  <si>
    <t>县妇女儿童活动中心</t>
  </si>
  <si>
    <t>阳新县妇女联合会</t>
  </si>
  <si>
    <t>周丰翔</t>
  </si>
  <si>
    <t>23090902508</t>
  </si>
  <si>
    <t>78</t>
  </si>
  <si>
    <t>王昭华</t>
  </si>
  <si>
    <t>23090902526</t>
  </si>
  <si>
    <t>79</t>
  </si>
  <si>
    <t>邹咏芳</t>
  </si>
  <si>
    <t>23090902523</t>
  </si>
  <si>
    <t>80</t>
  </si>
  <si>
    <t>县应急管理综合执法大队</t>
  </si>
  <si>
    <t>阳新县应急管理局</t>
  </si>
  <si>
    <t>邓玮</t>
  </si>
  <si>
    <t>23090902537</t>
  </si>
  <si>
    <t>81</t>
  </si>
  <si>
    <t>杨可</t>
  </si>
  <si>
    <t>23090902618</t>
  </si>
  <si>
    <t>82</t>
  </si>
  <si>
    <t>王瑞</t>
  </si>
  <si>
    <t>23090902607</t>
  </si>
  <si>
    <t>83</t>
  </si>
  <si>
    <t>政务服务中心</t>
  </si>
  <si>
    <t>阳新经济开发区管委会</t>
  </si>
  <si>
    <t>李文亮</t>
  </si>
  <si>
    <t>23090902740</t>
  </si>
  <si>
    <t>84</t>
  </si>
  <si>
    <t>李娣杰</t>
  </si>
  <si>
    <t>23090902818</t>
  </si>
  <si>
    <t>85</t>
  </si>
  <si>
    <t>喻心旸</t>
  </si>
  <si>
    <t>23090902828</t>
  </si>
  <si>
    <t>86</t>
  </si>
  <si>
    <t>县招商服务中心</t>
  </si>
  <si>
    <t>阳新县招商服务中心</t>
  </si>
  <si>
    <t>招商专员</t>
  </si>
  <si>
    <t>徐双双</t>
  </si>
  <si>
    <t>23090903202</t>
  </si>
  <si>
    <t>87</t>
  </si>
  <si>
    <t>李煜琨</t>
  </si>
  <si>
    <t>23090903214</t>
  </si>
  <si>
    <t>88</t>
  </si>
  <si>
    <t>朱俊桥</t>
  </si>
  <si>
    <t>23090903026</t>
  </si>
  <si>
    <t>89</t>
  </si>
  <si>
    <t>陈丹琳</t>
  </si>
  <si>
    <t>23090903025</t>
  </si>
  <si>
    <t>90</t>
  </si>
  <si>
    <t>张译文</t>
  </si>
  <si>
    <t>23090902834</t>
  </si>
  <si>
    <t>91</t>
  </si>
  <si>
    <t>金钊成</t>
  </si>
  <si>
    <t>23090902917</t>
  </si>
  <si>
    <t>92</t>
  </si>
  <si>
    <t>杨梓樟</t>
  </si>
  <si>
    <t>23090903220</t>
  </si>
  <si>
    <t>93</t>
  </si>
  <si>
    <t>王强</t>
  </si>
  <si>
    <t>23090903223</t>
  </si>
  <si>
    <t>94</t>
  </si>
  <si>
    <t>张滔</t>
  </si>
  <si>
    <t>23090903114</t>
  </si>
  <si>
    <t>95</t>
  </si>
  <si>
    <t>镇综合行政执法局</t>
  </si>
  <si>
    <t>富池镇人民政府</t>
  </si>
  <si>
    <t>工作人员1</t>
  </si>
  <si>
    <t>佘淑娟</t>
  </si>
  <si>
    <t>23090903501</t>
  </si>
  <si>
    <t>96</t>
  </si>
  <si>
    <t>郭子亿</t>
  </si>
  <si>
    <t>23090903418</t>
  </si>
  <si>
    <t>97</t>
  </si>
  <si>
    <t>涂益</t>
  </si>
  <si>
    <t>23090903509</t>
  </si>
  <si>
    <t>98</t>
  </si>
  <si>
    <t>黄涛</t>
  </si>
  <si>
    <t>23090903511</t>
  </si>
  <si>
    <t>99</t>
  </si>
  <si>
    <t>韩乐</t>
  </si>
  <si>
    <t>23090903438</t>
  </si>
  <si>
    <t>100</t>
  </si>
  <si>
    <t>郭怡文</t>
  </si>
  <si>
    <t>23090903425</t>
  </si>
  <si>
    <t>101</t>
  </si>
  <si>
    <t>工作人员2</t>
  </si>
  <si>
    <t>李玮</t>
  </si>
  <si>
    <t>23090903518</t>
  </si>
  <si>
    <t>102</t>
  </si>
  <si>
    <t>伍廉杰</t>
  </si>
  <si>
    <t>23090903528</t>
  </si>
  <si>
    <t>103</t>
  </si>
  <si>
    <t>黄焰森</t>
  </si>
  <si>
    <t>23090903523</t>
  </si>
  <si>
    <t>104</t>
  </si>
  <si>
    <t>镇财政所</t>
  </si>
  <si>
    <t>明盼盼</t>
  </si>
  <si>
    <t>23090903539</t>
  </si>
  <si>
    <t>105</t>
  </si>
  <si>
    <t>尹诗琪</t>
  </si>
  <si>
    <t>23090903532</t>
  </si>
  <si>
    <t>106</t>
  </si>
  <si>
    <t>袁小艳</t>
  </si>
  <si>
    <t>23090903531</t>
  </si>
  <si>
    <t>107</t>
  </si>
  <si>
    <t>镇政务服务中心</t>
  </si>
  <si>
    <t>曾洋洋</t>
  </si>
  <si>
    <t>23090903625</t>
  </si>
  <si>
    <t>108</t>
  </si>
  <si>
    <t>胡春春</t>
  </si>
  <si>
    <t>23090903620</t>
  </si>
  <si>
    <t>109</t>
  </si>
  <si>
    <t>李聪</t>
  </si>
  <si>
    <t>23090903627</t>
  </si>
  <si>
    <t>110</t>
  </si>
  <si>
    <t>县创新发展中心</t>
  </si>
  <si>
    <t>阳新县科学技术局</t>
  </si>
  <si>
    <t>杨松</t>
  </si>
  <si>
    <t>23090903634</t>
  </si>
  <si>
    <t>4组</t>
  </si>
  <si>
    <t>111</t>
  </si>
  <si>
    <t>汪韦芳</t>
  </si>
  <si>
    <t>23090903823</t>
  </si>
  <si>
    <t>112</t>
  </si>
  <si>
    <t>侯丝丝</t>
  </si>
  <si>
    <t>23090903723</t>
  </si>
  <si>
    <t>113</t>
  </si>
  <si>
    <t>何腾宵</t>
  </si>
  <si>
    <t>23090903931</t>
  </si>
  <si>
    <t>114</t>
  </si>
  <si>
    <t>曹航标</t>
  </si>
  <si>
    <t>23090904020</t>
  </si>
  <si>
    <t>115</t>
  </si>
  <si>
    <t>朱帅</t>
  </si>
  <si>
    <t>23090904131</t>
  </si>
  <si>
    <t>116</t>
  </si>
  <si>
    <t>驻温州法律援助服务中心</t>
  </si>
  <si>
    <t>阳新县司法局</t>
  </si>
  <si>
    <t>张皓晨</t>
  </si>
  <si>
    <t>23090904239</t>
  </si>
  <si>
    <t>117</t>
  </si>
  <si>
    <t>叶小舟</t>
  </si>
  <si>
    <t>23090904305</t>
  </si>
  <si>
    <t>118</t>
  </si>
  <si>
    <t>史众</t>
  </si>
  <si>
    <t>23090904235</t>
  </si>
  <si>
    <t>119</t>
  </si>
  <si>
    <t>镇综合执法中队</t>
  </si>
  <si>
    <t>洋港镇人民政府</t>
  </si>
  <si>
    <t>陈雨蒙</t>
  </si>
  <si>
    <t>23090904317</t>
  </si>
  <si>
    <t>120</t>
  </si>
  <si>
    <t>高桂雯</t>
  </si>
  <si>
    <t>23090904314</t>
  </si>
  <si>
    <t>121</t>
  </si>
  <si>
    <t>江姗</t>
  </si>
  <si>
    <t>23090904324</t>
  </si>
  <si>
    <t>122</t>
  </si>
  <si>
    <t>樊启重</t>
  </si>
  <si>
    <t>23090914034</t>
  </si>
  <si>
    <t>123</t>
  </si>
  <si>
    <t>胡聪</t>
  </si>
  <si>
    <t>23090914033</t>
  </si>
  <si>
    <t>124</t>
  </si>
  <si>
    <t>王能敏</t>
  </si>
  <si>
    <t>23090914032</t>
  </si>
  <si>
    <t>125</t>
  </si>
  <si>
    <t>程楠桓</t>
  </si>
  <si>
    <t>23090914105</t>
  </si>
  <si>
    <t>126</t>
  </si>
  <si>
    <t>陈亚奇</t>
  </si>
  <si>
    <t>23090914101</t>
  </si>
  <si>
    <t>127</t>
  </si>
  <si>
    <t>陈敬龙</t>
  </si>
  <si>
    <t>23090914040</t>
  </si>
  <si>
    <t>128</t>
  </si>
  <si>
    <t>县文化馆</t>
  </si>
  <si>
    <t>阳新县文化和旅游局</t>
  </si>
  <si>
    <t>设计员</t>
  </si>
  <si>
    <t>张靖</t>
  </si>
  <si>
    <t>23090911135</t>
  </si>
  <si>
    <t>129</t>
  </si>
  <si>
    <t>胡伟杰</t>
  </si>
  <si>
    <t>23090911314</t>
  </si>
  <si>
    <t>130</t>
  </si>
  <si>
    <t>罗子鉴</t>
  </si>
  <si>
    <t>23090911334</t>
  </si>
  <si>
    <t>131</t>
  </si>
  <si>
    <t>县旅游发展中心</t>
  </si>
  <si>
    <t>周南停</t>
  </si>
  <si>
    <t>23090904517</t>
  </si>
  <si>
    <t>132</t>
  </si>
  <si>
    <t>王佳晨</t>
  </si>
  <si>
    <t>23090904340</t>
  </si>
  <si>
    <t>133</t>
  </si>
  <si>
    <t>刘怡宁</t>
  </si>
  <si>
    <t>23090904432</t>
  </si>
  <si>
    <t>134</t>
  </si>
  <si>
    <t>县体育发展中心</t>
  </si>
  <si>
    <t>袁启越</t>
  </si>
  <si>
    <t>23090904720</t>
  </si>
  <si>
    <t>135</t>
  </si>
  <si>
    <t>蔡乾钟</t>
  </si>
  <si>
    <t>23090904712</t>
  </si>
  <si>
    <t>136</t>
  </si>
  <si>
    <t>龙翔</t>
  </si>
  <si>
    <t>23090904624</t>
  </si>
  <si>
    <t>137</t>
  </si>
  <si>
    <t>县龙港革命历史纪念馆</t>
  </si>
  <si>
    <t>鲍煜卿</t>
  </si>
  <si>
    <t>23090904736</t>
  </si>
  <si>
    <t>138</t>
  </si>
  <si>
    <t>成传坤</t>
  </si>
  <si>
    <t>23090904729</t>
  </si>
  <si>
    <t>139</t>
  </si>
  <si>
    <t>李国靖</t>
  </si>
  <si>
    <t>23090904732</t>
  </si>
  <si>
    <t>140</t>
  </si>
  <si>
    <t>县退役军人服务中心</t>
  </si>
  <si>
    <t>阳新县退役军人事务局</t>
  </si>
  <si>
    <t>柯雨希</t>
  </si>
  <si>
    <t>23090904813</t>
  </si>
  <si>
    <t>141</t>
  </si>
  <si>
    <t>周晋</t>
  </si>
  <si>
    <t>23090904837</t>
  </si>
  <si>
    <t>142</t>
  </si>
  <si>
    <t>梁雅婷</t>
  </si>
  <si>
    <t>23090904802</t>
  </si>
  <si>
    <t>143</t>
  </si>
  <si>
    <t>李傲</t>
  </si>
  <si>
    <t>23090914122</t>
  </si>
  <si>
    <t>144</t>
  </si>
  <si>
    <t>乐子豪</t>
  </si>
  <si>
    <t>23090914117</t>
  </si>
  <si>
    <t>145</t>
  </si>
  <si>
    <t>董航</t>
  </si>
  <si>
    <t>23090914123</t>
  </si>
  <si>
    <t>146</t>
  </si>
  <si>
    <t>县政府房屋征收所</t>
  </si>
  <si>
    <t>阳新县住房和城乡建设局</t>
  </si>
  <si>
    <t>工程造价人员</t>
  </si>
  <si>
    <t>童薇</t>
  </si>
  <si>
    <t>23090911510</t>
  </si>
  <si>
    <t>5组</t>
  </si>
  <si>
    <t>147</t>
  </si>
  <si>
    <t>蔡鹏飞</t>
  </si>
  <si>
    <t>23090911504</t>
  </si>
  <si>
    <t>148</t>
  </si>
  <si>
    <t>石都</t>
  </si>
  <si>
    <t>23090911503</t>
  </si>
  <si>
    <t>149</t>
  </si>
  <si>
    <t>县消防服务中心</t>
  </si>
  <si>
    <t>消防审验人员</t>
  </si>
  <si>
    <t>石坚</t>
  </si>
  <si>
    <t>23090911513</t>
  </si>
  <si>
    <t>150</t>
  </si>
  <si>
    <t>叶景宜</t>
  </si>
  <si>
    <t>23090911511</t>
  </si>
  <si>
    <t>151</t>
  </si>
  <si>
    <t>吴川</t>
  </si>
  <si>
    <t>23090911514</t>
  </si>
  <si>
    <t>152</t>
  </si>
  <si>
    <t>县物业行业管理中心</t>
  </si>
  <si>
    <t>物业燃气工程管理人员</t>
  </si>
  <si>
    <t>胡沛霖</t>
  </si>
  <si>
    <t>23090911515</t>
  </si>
  <si>
    <t>153</t>
  </si>
  <si>
    <t>李之晅</t>
  </si>
  <si>
    <t>23090911523</t>
  </si>
  <si>
    <t>154</t>
  </si>
  <si>
    <t>袁理明</t>
  </si>
  <si>
    <t>23090911540</t>
  </si>
  <si>
    <t>155</t>
  </si>
  <si>
    <t>县殡仪馆</t>
  </si>
  <si>
    <t>阳新县民政局</t>
  </si>
  <si>
    <t>吴安琪</t>
  </si>
  <si>
    <t>23090905115</t>
  </si>
  <si>
    <t>156</t>
  </si>
  <si>
    <t>何霖</t>
  </si>
  <si>
    <t>23090905104</t>
  </si>
  <si>
    <t>157</t>
  </si>
  <si>
    <t>金广洋</t>
  </si>
  <si>
    <t>23090904916</t>
  </si>
  <si>
    <t>158</t>
  </si>
  <si>
    <t>县养老服务指导中心</t>
  </si>
  <si>
    <t>张煜炜</t>
  </si>
  <si>
    <t>23090905624</t>
  </si>
  <si>
    <t>159</t>
  </si>
  <si>
    <t>周凤</t>
  </si>
  <si>
    <t>23090905128</t>
  </si>
  <si>
    <t>160</t>
  </si>
  <si>
    <t>刘荣耀</t>
  </si>
  <si>
    <t>23090905202</t>
  </si>
  <si>
    <t>161</t>
  </si>
  <si>
    <t>李响</t>
  </si>
  <si>
    <t>23090905406</t>
  </si>
  <si>
    <t>162</t>
  </si>
  <si>
    <t>徐凯</t>
  </si>
  <si>
    <t>23090905320</t>
  </si>
  <si>
    <t>163</t>
  </si>
  <si>
    <t>邓毅洲</t>
  </si>
  <si>
    <t>23090905521</t>
  </si>
  <si>
    <t>164</t>
  </si>
  <si>
    <t>县公共就业和人才服务中心</t>
  </si>
  <si>
    <t>阳新县人力资源和社会保障局</t>
  </si>
  <si>
    <t>曹洋</t>
  </si>
  <si>
    <t>23090905705</t>
  </si>
  <si>
    <t>165</t>
  </si>
  <si>
    <t>陈春</t>
  </si>
  <si>
    <t>23090905724</t>
  </si>
  <si>
    <t>166</t>
  </si>
  <si>
    <t>范路明</t>
  </si>
  <si>
    <t>23090905719</t>
  </si>
  <si>
    <t>167</t>
  </si>
  <si>
    <t>陈蓓</t>
  </si>
  <si>
    <t>23090905804</t>
  </si>
  <si>
    <t>168</t>
  </si>
  <si>
    <t>杨威</t>
  </si>
  <si>
    <t>23090905825</t>
  </si>
  <si>
    <t>169</t>
  </si>
  <si>
    <t>洪彩华</t>
  </si>
  <si>
    <t>23090905733</t>
  </si>
  <si>
    <t>170</t>
  </si>
  <si>
    <t>县养老保险事业服务中心</t>
  </si>
  <si>
    <t>殷音</t>
  </si>
  <si>
    <t>23090905917</t>
  </si>
  <si>
    <t>171</t>
  </si>
  <si>
    <t>邹雨玲</t>
  </si>
  <si>
    <t>23090905829</t>
  </si>
  <si>
    <t>172</t>
  </si>
  <si>
    <t>胡文浩</t>
  </si>
  <si>
    <t>23090905832</t>
  </si>
  <si>
    <t>173</t>
  </si>
  <si>
    <t>吕耀钟</t>
  </si>
  <si>
    <t>23090906120</t>
  </si>
  <si>
    <t>174</t>
  </si>
  <si>
    <t>涂密</t>
  </si>
  <si>
    <t>23090906222</t>
  </si>
  <si>
    <t>175</t>
  </si>
  <si>
    <t>张润坤</t>
  </si>
  <si>
    <t>23090906032</t>
  </si>
  <si>
    <t>176</t>
  </si>
  <si>
    <t>县城乡居民社会养老保险服务中心</t>
  </si>
  <si>
    <t>陈小双</t>
  </si>
  <si>
    <t>23090906227</t>
  </si>
  <si>
    <t>177</t>
  </si>
  <si>
    <t>孙峣</t>
  </si>
  <si>
    <t>23090906302</t>
  </si>
  <si>
    <t>178</t>
  </si>
  <si>
    <t>陈凤菊</t>
  </si>
  <si>
    <t>23090906226</t>
  </si>
  <si>
    <t>179</t>
  </si>
  <si>
    <t>倪浩哲</t>
  </si>
  <si>
    <t>23090906322</t>
  </si>
  <si>
    <t>180</t>
  </si>
  <si>
    <t>龚子扬</t>
  </si>
  <si>
    <t>23090906423</t>
  </si>
  <si>
    <t>181</t>
  </si>
  <si>
    <t>吴苗苗</t>
  </si>
  <si>
    <t>23090906338</t>
  </si>
  <si>
    <t>182</t>
  </si>
  <si>
    <t>县委组织部信息中心</t>
  </si>
  <si>
    <t>中共阳新县委组织部</t>
  </si>
  <si>
    <t>熊牧蕤</t>
  </si>
  <si>
    <t>23090906540</t>
  </si>
  <si>
    <t>6组</t>
  </si>
  <si>
    <t>183</t>
  </si>
  <si>
    <t>罗朝阳</t>
  </si>
  <si>
    <t>23090906715</t>
  </si>
  <si>
    <t>184</t>
  </si>
  <si>
    <t>王晴</t>
  </si>
  <si>
    <t>23090906507</t>
  </si>
  <si>
    <t>185</t>
  </si>
  <si>
    <t>余攀</t>
  </si>
  <si>
    <t>23090906630</t>
  </si>
  <si>
    <t>186</t>
  </si>
  <si>
    <t>卢超</t>
  </si>
  <si>
    <t>23090906516</t>
  </si>
  <si>
    <t>187</t>
  </si>
  <si>
    <t>陈楷</t>
  </si>
  <si>
    <t>23090906536</t>
  </si>
  <si>
    <t>188</t>
  </si>
  <si>
    <t>县农村党员干部现代远程教育中心</t>
  </si>
  <si>
    <t>胡皓</t>
  </si>
  <si>
    <t>23090906735</t>
  </si>
  <si>
    <t>189</t>
  </si>
  <si>
    <t>李政坤</t>
  </si>
  <si>
    <t>23090906835</t>
  </si>
  <si>
    <t>190</t>
  </si>
  <si>
    <t>吴超</t>
  </si>
  <si>
    <t>23090906733</t>
  </si>
  <si>
    <t>191</t>
  </si>
  <si>
    <t>县综合农场</t>
  </si>
  <si>
    <t>阳新县综合农场</t>
  </si>
  <si>
    <t>李夏婷</t>
  </si>
  <si>
    <t>23090907033</t>
  </si>
  <si>
    <t>192</t>
  </si>
  <si>
    <t>刘璠</t>
  </si>
  <si>
    <t>23090906920</t>
  </si>
  <si>
    <t>193</t>
  </si>
  <si>
    <t>李思琦</t>
  </si>
  <si>
    <t>23090906930</t>
  </si>
  <si>
    <t>194</t>
  </si>
  <si>
    <t>江明希</t>
  </si>
  <si>
    <t>23090907007</t>
  </si>
  <si>
    <t>195</t>
  </si>
  <si>
    <t>陈诚</t>
  </si>
  <si>
    <t>23090906916</t>
  </si>
  <si>
    <t>196</t>
  </si>
  <si>
    <t>储伟著</t>
  </si>
  <si>
    <t>23090907021</t>
  </si>
  <si>
    <t>197</t>
  </si>
  <si>
    <t>胡宁</t>
  </si>
  <si>
    <t>23090906926</t>
  </si>
  <si>
    <t>198</t>
  </si>
  <si>
    <t>库兰兰</t>
  </si>
  <si>
    <t>23090907031</t>
  </si>
  <si>
    <t>199</t>
  </si>
  <si>
    <t>秦二龙</t>
  </si>
  <si>
    <t>23090906924</t>
  </si>
  <si>
    <t>200</t>
  </si>
  <si>
    <t>彭慧敏</t>
  </si>
  <si>
    <t>23090907038</t>
  </si>
  <si>
    <t>201</t>
  </si>
  <si>
    <t>彭小倩</t>
  </si>
  <si>
    <t>23090907036</t>
  </si>
  <si>
    <t>202</t>
  </si>
  <si>
    <t>雷沁</t>
  </si>
  <si>
    <t>23090907035</t>
  </si>
  <si>
    <t>203</t>
  </si>
  <si>
    <t>工作人员3</t>
  </si>
  <si>
    <t>熊思琪</t>
  </si>
  <si>
    <t>23090907130</t>
  </si>
  <si>
    <t>204</t>
  </si>
  <si>
    <t>王定悦</t>
  </si>
  <si>
    <t>23090907102</t>
  </si>
  <si>
    <t>205</t>
  </si>
  <si>
    <t>柯玲珠</t>
  </si>
  <si>
    <t>23090907121</t>
  </si>
  <si>
    <t>206</t>
  </si>
  <si>
    <t>工作人员4</t>
  </si>
  <si>
    <t>朱丰超</t>
  </si>
  <si>
    <t>23090907217</t>
  </si>
  <si>
    <t>207</t>
  </si>
  <si>
    <t>23090907140</t>
  </si>
  <si>
    <t>208</t>
  </si>
  <si>
    <t>许鑫鑫</t>
  </si>
  <si>
    <t>23090907211</t>
  </si>
  <si>
    <t>209</t>
  </si>
  <si>
    <t>陈鑫</t>
  </si>
  <si>
    <t>23090907205</t>
  </si>
  <si>
    <t>210</t>
  </si>
  <si>
    <t>陈婷</t>
  </si>
  <si>
    <t>23090907219</t>
  </si>
  <si>
    <t>211</t>
  </si>
  <si>
    <t>江海</t>
  </si>
  <si>
    <t>23090907220</t>
  </si>
  <si>
    <t>212</t>
  </si>
  <si>
    <t>工作人员5</t>
  </si>
  <si>
    <t>刘欢</t>
  </si>
  <si>
    <t>23090907329</t>
  </si>
  <si>
    <t>213</t>
  </si>
  <si>
    <t>周灿</t>
  </si>
  <si>
    <t>23090907330</t>
  </si>
  <si>
    <t>214</t>
  </si>
  <si>
    <t>彭贤港</t>
  </si>
  <si>
    <t>23090907414</t>
  </si>
  <si>
    <t>215</t>
  </si>
  <si>
    <t>杨志远</t>
  </si>
  <si>
    <t>23090907307</t>
  </si>
  <si>
    <t>216</t>
  </si>
  <si>
    <t>鲜于浪</t>
  </si>
  <si>
    <t>23090907436</t>
  </si>
  <si>
    <t>217</t>
  </si>
  <si>
    <t>杨斐</t>
  </si>
  <si>
    <t>23090907423</t>
  </si>
  <si>
    <t>218</t>
  </si>
  <si>
    <t>县镇（区）统计中心</t>
  </si>
  <si>
    <t>阳新县统计局</t>
  </si>
  <si>
    <t>统计员</t>
  </si>
  <si>
    <t>胡康</t>
  </si>
  <si>
    <t>23090911618</t>
  </si>
  <si>
    <t>7组</t>
  </si>
  <si>
    <t>219</t>
  </si>
  <si>
    <t>佘赛</t>
  </si>
  <si>
    <t>23090911628</t>
  </si>
  <si>
    <t>220</t>
  </si>
  <si>
    <t>刘笑潇</t>
  </si>
  <si>
    <t>23090911613</t>
  </si>
  <si>
    <t>221</t>
  </si>
  <si>
    <t>卫欣</t>
  </si>
  <si>
    <t>23090911610</t>
  </si>
  <si>
    <t>222</t>
  </si>
  <si>
    <t>徐瑞</t>
  </si>
  <si>
    <t>23090911609</t>
  </si>
  <si>
    <t>223</t>
  </si>
  <si>
    <t>曾子越</t>
  </si>
  <si>
    <t>23090911616</t>
  </si>
  <si>
    <t>224</t>
  </si>
  <si>
    <t>镇区财政所</t>
  </si>
  <si>
    <t>阳新县财政局</t>
  </si>
  <si>
    <t>肖诚栋</t>
  </si>
  <si>
    <t>23090908723</t>
  </si>
  <si>
    <t>225</t>
  </si>
  <si>
    <t>刘宝娇</t>
  </si>
  <si>
    <t>23090908615</t>
  </si>
  <si>
    <t>226</t>
  </si>
  <si>
    <t>翟俊雄</t>
  </si>
  <si>
    <t>23090908731</t>
  </si>
  <si>
    <t>227</t>
  </si>
  <si>
    <t>赵雨晴</t>
  </si>
  <si>
    <t>23090908536</t>
  </si>
  <si>
    <t>228</t>
  </si>
  <si>
    <t>董诚</t>
  </si>
  <si>
    <t>23090908933</t>
  </si>
  <si>
    <t>229</t>
  </si>
  <si>
    <t>冯建楠</t>
  </si>
  <si>
    <t>23090908229</t>
  </si>
  <si>
    <t>230</t>
  </si>
  <si>
    <t>吕灿</t>
  </si>
  <si>
    <t>23090908518</t>
  </si>
  <si>
    <t>231</t>
  </si>
  <si>
    <t>黄俊杰</t>
  </si>
  <si>
    <t>23090908805</t>
  </si>
  <si>
    <t>232</t>
  </si>
  <si>
    <t>蔡思思</t>
  </si>
  <si>
    <t>23090908717</t>
  </si>
  <si>
    <t>233</t>
  </si>
  <si>
    <t>朱璇</t>
  </si>
  <si>
    <t>23090908623</t>
  </si>
  <si>
    <t>234</t>
  </si>
  <si>
    <t>郭琦</t>
  </si>
  <si>
    <t>23090908429</t>
  </si>
  <si>
    <t>235</t>
  </si>
  <si>
    <t>梅蓉</t>
  </si>
  <si>
    <t>23090908810</t>
  </si>
  <si>
    <t>236</t>
  </si>
  <si>
    <t>胡锴</t>
  </si>
  <si>
    <t>23090908339</t>
  </si>
  <si>
    <t>237</t>
  </si>
  <si>
    <t>周大成</t>
  </si>
  <si>
    <t>23090908916</t>
  </si>
  <si>
    <t>238</t>
  </si>
  <si>
    <t>林宇</t>
  </si>
  <si>
    <t>23090908923</t>
  </si>
  <si>
    <t>239</t>
  </si>
  <si>
    <t>徐良山</t>
  </si>
  <si>
    <t>23090908602</t>
  </si>
  <si>
    <t>240</t>
  </si>
  <si>
    <t>吴嘉昕</t>
  </si>
  <si>
    <t>23090908411</t>
  </si>
  <si>
    <t>241</t>
  </si>
  <si>
    <t>王楠</t>
  </si>
  <si>
    <t>23090908606</t>
  </si>
  <si>
    <t>242</t>
  </si>
  <si>
    <t>肖龙权</t>
  </si>
  <si>
    <t>23090908626</t>
  </si>
  <si>
    <t>243</t>
  </si>
  <si>
    <t>曹律师</t>
  </si>
  <si>
    <t>23090909007</t>
  </si>
  <si>
    <t>244</t>
  </si>
  <si>
    <t>肖楷</t>
  </si>
  <si>
    <t>23090908240</t>
  </si>
  <si>
    <t>245</t>
  </si>
  <si>
    <t>潘朝民</t>
  </si>
  <si>
    <t>23090908635</t>
  </si>
  <si>
    <t>246</t>
  </si>
  <si>
    <t>王劲翔</t>
  </si>
  <si>
    <t>23090908503</t>
  </si>
  <si>
    <t>247</t>
  </si>
  <si>
    <t>李冲冲</t>
  </si>
  <si>
    <t>23090908930</t>
  </si>
  <si>
    <t>248</t>
  </si>
  <si>
    <t>费世学</t>
  </si>
  <si>
    <t>23090908824</t>
  </si>
  <si>
    <t>249</t>
  </si>
  <si>
    <t>曹松平</t>
  </si>
  <si>
    <t>23090908936</t>
  </si>
  <si>
    <t>250</t>
  </si>
  <si>
    <t>王征</t>
  </si>
  <si>
    <t>23090908414</t>
  </si>
  <si>
    <t>251</t>
  </si>
  <si>
    <t>柯雅琪</t>
  </si>
  <si>
    <t>23090911906</t>
  </si>
  <si>
    <t>252</t>
  </si>
  <si>
    <t>江章全</t>
  </si>
  <si>
    <t>23090911909</t>
  </si>
  <si>
    <t>253</t>
  </si>
  <si>
    <t>徐灿</t>
  </si>
  <si>
    <t>23090911907</t>
  </si>
  <si>
    <t>254</t>
  </si>
  <si>
    <t>县电子商务服务中心</t>
  </si>
  <si>
    <t>阳新县商务局</t>
  </si>
  <si>
    <t>杨俊康</t>
  </si>
  <si>
    <t>23090900238</t>
  </si>
  <si>
    <t>8组</t>
  </si>
  <si>
    <t>255</t>
  </si>
  <si>
    <t>彭梦亚</t>
  </si>
  <si>
    <t>23090900236</t>
  </si>
  <si>
    <t>256</t>
  </si>
  <si>
    <t>翁敏文</t>
  </si>
  <si>
    <t>23090900129</t>
  </si>
  <si>
    <t>257</t>
  </si>
  <si>
    <t>县环境卫生事业服务中心</t>
  </si>
  <si>
    <t>阳新县城市管理执法局</t>
  </si>
  <si>
    <t>邱志鹏</t>
  </si>
  <si>
    <t>23090909102</t>
  </si>
  <si>
    <t>258</t>
  </si>
  <si>
    <t>吴歌</t>
  </si>
  <si>
    <t>23090909033</t>
  </si>
  <si>
    <t>259</t>
  </si>
  <si>
    <t>章芙蓉</t>
  </si>
  <si>
    <t>23090909023</t>
  </si>
  <si>
    <t>260</t>
  </si>
  <si>
    <t>县园林绿化服务中心</t>
  </si>
  <si>
    <t>王婕</t>
  </si>
  <si>
    <t>23090909235</t>
  </si>
  <si>
    <t>261</t>
  </si>
  <si>
    <t>舒宗旺</t>
  </si>
  <si>
    <t>23090909226</t>
  </si>
  <si>
    <t>262</t>
  </si>
  <si>
    <t>张友良</t>
  </si>
  <si>
    <t>23090909216</t>
  </si>
  <si>
    <t>263</t>
  </si>
  <si>
    <t>县市政设施维护中心</t>
  </si>
  <si>
    <t>车龙鑫</t>
  </si>
  <si>
    <t>23090909325</t>
  </si>
  <si>
    <t>264</t>
  </si>
  <si>
    <t>操权备</t>
  </si>
  <si>
    <t>23090909423</t>
  </si>
  <si>
    <t>265</t>
  </si>
  <si>
    <t>金文钢</t>
  </si>
  <si>
    <t>23090909513</t>
  </si>
  <si>
    <t>266</t>
  </si>
  <si>
    <t>左利</t>
  </si>
  <si>
    <t>23090909524</t>
  </si>
  <si>
    <t>267</t>
  </si>
  <si>
    <t>石教顺</t>
  </si>
  <si>
    <t>23090909335</t>
  </si>
  <si>
    <t>268</t>
  </si>
  <si>
    <t>王超</t>
  </si>
  <si>
    <t>23090909435</t>
  </si>
  <si>
    <t>269</t>
  </si>
  <si>
    <t>经济开发区城市管理执法大队</t>
  </si>
  <si>
    <t>朱嘉伟</t>
  </si>
  <si>
    <t>23090909537</t>
  </si>
  <si>
    <t>270</t>
  </si>
  <si>
    <t>徐乾</t>
  </si>
  <si>
    <t>23090909605</t>
  </si>
  <si>
    <t>271</t>
  </si>
  <si>
    <t>袁子辉</t>
  </si>
  <si>
    <t>23090909612</t>
  </si>
  <si>
    <t>272</t>
  </si>
  <si>
    <t>柯浩</t>
  </si>
  <si>
    <t>23090914221</t>
  </si>
  <si>
    <t>273</t>
  </si>
  <si>
    <t>吴少聪</t>
  </si>
  <si>
    <t>23090914207</t>
  </si>
  <si>
    <t>274</t>
  </si>
  <si>
    <t>李鑫</t>
  </si>
  <si>
    <t>23090914202</t>
  </si>
  <si>
    <t>275</t>
  </si>
  <si>
    <t>镇（区）自然资源和规划所</t>
  </si>
  <si>
    <t>阳新县自然资源和规划局</t>
  </si>
  <si>
    <t>吴静贤</t>
  </si>
  <si>
    <t>23090911405</t>
  </si>
  <si>
    <t>276</t>
  </si>
  <si>
    <t>刘予</t>
  </si>
  <si>
    <t>23090911403</t>
  </si>
  <si>
    <t>277</t>
  </si>
  <si>
    <t>罗纪远</t>
  </si>
  <si>
    <t>23090911402</t>
  </si>
  <si>
    <t>278</t>
  </si>
  <si>
    <t>吴顺忠</t>
  </si>
  <si>
    <t>23090909804</t>
  </si>
  <si>
    <t>279</t>
  </si>
  <si>
    <t>李卓君</t>
  </si>
  <si>
    <t>23090909803</t>
  </si>
  <si>
    <t>280</t>
  </si>
  <si>
    <t>程文翔</t>
  </si>
  <si>
    <t>23090909806</t>
  </si>
  <si>
    <t>281</t>
  </si>
  <si>
    <t>任彦彦</t>
  </si>
  <si>
    <t>23090909813</t>
  </si>
  <si>
    <t>282</t>
  </si>
  <si>
    <t>向珩</t>
  </si>
  <si>
    <t>23090909818</t>
  </si>
  <si>
    <t>283</t>
  </si>
  <si>
    <t>陈琪</t>
  </si>
  <si>
    <t>23090909819</t>
  </si>
  <si>
    <t>284</t>
  </si>
  <si>
    <t>罗正东</t>
  </si>
  <si>
    <t>23090909915</t>
  </si>
  <si>
    <t>285</t>
  </si>
  <si>
    <t>邓大雅</t>
  </si>
  <si>
    <t>23090909834</t>
  </si>
  <si>
    <t>286</t>
  </si>
  <si>
    <t>贺梵龙</t>
  </si>
  <si>
    <t>23090909833</t>
  </si>
  <si>
    <t>287</t>
  </si>
  <si>
    <t>鲍美西</t>
  </si>
  <si>
    <t>23090910025</t>
  </si>
  <si>
    <t>288</t>
  </si>
  <si>
    <t>陈锦舜</t>
  </si>
  <si>
    <t>23090910103</t>
  </si>
  <si>
    <t>289</t>
  </si>
  <si>
    <t>吴佳玮</t>
  </si>
  <si>
    <t>23090909924</t>
  </si>
  <si>
    <t>290</t>
  </si>
  <si>
    <t>县纪委监委信息和保障中心</t>
  </si>
  <si>
    <t>阳新县纪委监委</t>
  </si>
  <si>
    <t>蔡叶</t>
  </si>
  <si>
    <t>23090908033</t>
  </si>
  <si>
    <t>9组</t>
  </si>
  <si>
    <t>291</t>
  </si>
  <si>
    <t>刘文婕</t>
  </si>
  <si>
    <t>23090907837</t>
  </si>
  <si>
    <t>292</t>
  </si>
  <si>
    <t>李青青</t>
  </si>
  <si>
    <t>23090907901</t>
  </si>
  <si>
    <t>293</t>
  </si>
  <si>
    <t>云南</t>
  </si>
  <si>
    <t>23090907817</t>
  </si>
  <si>
    <t>294</t>
  </si>
  <si>
    <t>张力文</t>
  </si>
  <si>
    <t>23090908207</t>
  </si>
  <si>
    <t>295</t>
  </si>
  <si>
    <t>杨珩</t>
  </si>
  <si>
    <t>23090907701</t>
  </si>
  <si>
    <t>296</t>
  </si>
  <si>
    <t>田欣</t>
  </si>
  <si>
    <t>23090907718</t>
  </si>
  <si>
    <t>297</t>
  </si>
  <si>
    <t>曹颖</t>
  </si>
  <si>
    <t>23090907709</t>
  </si>
  <si>
    <t>298</t>
  </si>
  <si>
    <t>张群玲</t>
  </si>
  <si>
    <t>23090908204</t>
  </si>
  <si>
    <t>299</t>
  </si>
  <si>
    <t>县率洲管理区（军垦农场）</t>
  </si>
  <si>
    <t>阳新县率洲管理区（军垦农场）</t>
  </si>
  <si>
    <t>骆星星</t>
  </si>
  <si>
    <t>23090910806</t>
  </si>
  <si>
    <t>300</t>
  </si>
  <si>
    <t>黄秋思</t>
  </si>
  <si>
    <t>23090910729</t>
  </si>
  <si>
    <t>301</t>
  </si>
  <si>
    <t>龚克</t>
  </si>
  <si>
    <t>23090910730</t>
  </si>
  <si>
    <t>302</t>
  </si>
  <si>
    <t>石林</t>
  </si>
  <si>
    <t>23090910735</t>
  </si>
  <si>
    <t>303</t>
  </si>
  <si>
    <t>柯秀娟</t>
  </si>
  <si>
    <t>23090910734</t>
  </si>
  <si>
    <t>304</t>
  </si>
  <si>
    <t>陶嘉鑫</t>
  </si>
  <si>
    <t>23090910731</t>
  </si>
  <si>
    <t>305</t>
  </si>
  <si>
    <t>董雨婷</t>
  </si>
  <si>
    <t>23090910815</t>
  </si>
  <si>
    <t>306</t>
  </si>
  <si>
    <t>23090910809</t>
  </si>
  <si>
    <t>307</t>
  </si>
  <si>
    <t>曹水林</t>
  </si>
  <si>
    <t>23090910819</t>
  </si>
  <si>
    <t>308</t>
  </si>
  <si>
    <t>张欣</t>
  </si>
  <si>
    <t>23090910830</t>
  </si>
  <si>
    <t>309</t>
  </si>
  <si>
    <t>郑瑾</t>
  </si>
  <si>
    <t>23090910827</t>
  </si>
  <si>
    <t>310</t>
  </si>
  <si>
    <t>陈祖华</t>
  </si>
  <si>
    <t>23090910825</t>
  </si>
  <si>
    <t>311</t>
  </si>
  <si>
    <t>所属事业单位</t>
  </si>
  <si>
    <t>阳新县水利和湖泊局</t>
  </si>
  <si>
    <t>技术人员1</t>
  </si>
  <si>
    <t>汪智勇</t>
  </si>
  <si>
    <t>23090912010</t>
  </si>
  <si>
    <t>312</t>
  </si>
  <si>
    <t>李康</t>
  </si>
  <si>
    <t>23090911913</t>
  </si>
  <si>
    <t>313</t>
  </si>
  <si>
    <t>梁林枫</t>
  </si>
  <si>
    <t>23090912013</t>
  </si>
  <si>
    <t>314</t>
  </si>
  <si>
    <t>孙科</t>
  </si>
  <si>
    <t>23090911925</t>
  </si>
  <si>
    <t>315</t>
  </si>
  <si>
    <t>龚涛涛</t>
  </si>
  <si>
    <t>23090912018</t>
  </si>
  <si>
    <t>316</t>
  </si>
  <si>
    <t>朱禹灏</t>
  </si>
  <si>
    <t>23090911931</t>
  </si>
  <si>
    <t>317</t>
  </si>
  <si>
    <t>刘熙</t>
  </si>
  <si>
    <t>23090911929</t>
  </si>
  <si>
    <t>318</t>
  </si>
  <si>
    <t>吴大伟</t>
  </si>
  <si>
    <t>23090911914</t>
  </si>
  <si>
    <t>319</t>
  </si>
  <si>
    <t>刘龙朋</t>
  </si>
  <si>
    <t>23090911916</t>
  </si>
  <si>
    <t>320</t>
  </si>
  <si>
    <t>王发文</t>
  </si>
  <si>
    <t>23090911934</t>
  </si>
  <si>
    <t>321</t>
  </si>
  <si>
    <t>黄晖</t>
  </si>
  <si>
    <t>23090911936</t>
  </si>
  <si>
    <t>322</t>
  </si>
  <si>
    <t>华河清</t>
  </si>
  <si>
    <t>23090911912</t>
  </si>
  <si>
    <t>323</t>
  </si>
  <si>
    <t>技术人员2</t>
  </si>
  <si>
    <t>何锐</t>
  </si>
  <si>
    <t>23090914224</t>
  </si>
  <si>
    <t>324</t>
  </si>
  <si>
    <t>石力文</t>
  </si>
  <si>
    <t>23090914225</t>
  </si>
  <si>
    <t>325</t>
  </si>
  <si>
    <t>韩雪</t>
  </si>
  <si>
    <t>23090914226</t>
  </si>
  <si>
    <t>326</t>
  </si>
  <si>
    <t>风景区综合执法大队</t>
  </si>
  <si>
    <t>阳新仙岛湖生态旅游风景区管理处</t>
  </si>
  <si>
    <t>王贤尧</t>
  </si>
  <si>
    <t>23090913920</t>
  </si>
  <si>
    <t>10组</t>
  </si>
  <si>
    <t>327</t>
  </si>
  <si>
    <t>乐磊磊</t>
  </si>
  <si>
    <t>23090913910</t>
  </si>
  <si>
    <t>328</t>
  </si>
  <si>
    <t>王斌</t>
  </si>
  <si>
    <t>23090913921</t>
  </si>
  <si>
    <t>329</t>
  </si>
  <si>
    <t>县企业上市指导服务中心</t>
  </si>
  <si>
    <t>阳新县人民政府办公室</t>
  </si>
  <si>
    <t>周喆</t>
  </si>
  <si>
    <t>23090909733</t>
  </si>
  <si>
    <t>330</t>
  </si>
  <si>
    <t>涂梦婷</t>
  </si>
  <si>
    <t>23090909636</t>
  </si>
  <si>
    <t>331</t>
  </si>
  <si>
    <t>张天智</t>
  </si>
  <si>
    <t>23090909711</t>
  </si>
  <si>
    <t>332</t>
  </si>
  <si>
    <t>县血吸虫病防治服务中心</t>
  </si>
  <si>
    <t>阳新县卫生健康局</t>
  </si>
  <si>
    <t>检验技师</t>
  </si>
  <si>
    <t>梅平</t>
  </si>
  <si>
    <t>23090913231</t>
  </si>
  <si>
    <t>333</t>
  </si>
  <si>
    <t>董梦思</t>
  </si>
  <si>
    <t>23090913215</t>
  </si>
  <si>
    <t>334</t>
  </si>
  <si>
    <t>李锐</t>
  </si>
  <si>
    <t>23090913224</t>
  </si>
  <si>
    <t>335</t>
  </si>
  <si>
    <t>县急救中心</t>
  </si>
  <si>
    <t>姚雯</t>
  </si>
  <si>
    <t>23090910209</t>
  </si>
  <si>
    <t>336</t>
  </si>
  <si>
    <t>陶治辰</t>
  </si>
  <si>
    <t>23090910208</t>
  </si>
  <si>
    <t>337</t>
  </si>
  <si>
    <t>庞钰鑫</t>
  </si>
  <si>
    <t>23090910131</t>
  </si>
  <si>
    <t>338</t>
  </si>
  <si>
    <t>县中医医院</t>
  </si>
  <si>
    <t>药师技师</t>
  </si>
  <si>
    <t>杨云祖</t>
  </si>
  <si>
    <t>23090913607</t>
  </si>
  <si>
    <t>339</t>
  </si>
  <si>
    <t>23090913603</t>
  </si>
  <si>
    <t>340</t>
  </si>
  <si>
    <t>李霜娇</t>
  </si>
  <si>
    <t>23090913604</t>
  </si>
  <si>
    <t>341</t>
  </si>
  <si>
    <t>刘倩</t>
  </si>
  <si>
    <t>23090910324</t>
  </si>
  <si>
    <t>342</t>
  </si>
  <si>
    <t>程龙</t>
  </si>
  <si>
    <t>23090910338</t>
  </si>
  <si>
    <t>343</t>
  </si>
  <si>
    <t>赵子龙</t>
  </si>
  <si>
    <t>23090910229</t>
  </si>
  <si>
    <t>344</t>
  </si>
  <si>
    <t>护士</t>
  </si>
  <si>
    <t>梁梦玲</t>
  </si>
  <si>
    <t>23090913707</t>
  </si>
  <si>
    <t>345</t>
  </si>
  <si>
    <t>张泉</t>
  </si>
  <si>
    <t>23090913736</t>
  </si>
  <si>
    <t>346</t>
  </si>
  <si>
    <t>胡娇</t>
  </si>
  <si>
    <t>23090913738</t>
  </si>
  <si>
    <t>347</t>
  </si>
  <si>
    <t>孙光芒</t>
  </si>
  <si>
    <t>23090913816</t>
  </si>
  <si>
    <t>348</t>
  </si>
  <si>
    <t>谭欣</t>
  </si>
  <si>
    <t>23090913826</t>
  </si>
  <si>
    <t>349</t>
  </si>
  <si>
    <t>邓一品</t>
  </si>
  <si>
    <t>23090913903</t>
  </si>
  <si>
    <t>350</t>
  </si>
  <si>
    <t>县交通物流发展和农村公路服务中心</t>
  </si>
  <si>
    <t>阳新县交通运输局</t>
  </si>
  <si>
    <t>欧阳慧玲</t>
  </si>
  <si>
    <t>23090910433</t>
  </si>
  <si>
    <t>351</t>
  </si>
  <si>
    <t>彭丹</t>
  </si>
  <si>
    <t>23090910430</t>
  </si>
  <si>
    <t>352</t>
  </si>
  <si>
    <t>周源源</t>
  </si>
  <si>
    <t>23090910418</t>
  </si>
  <si>
    <t>353</t>
  </si>
  <si>
    <t>罗微</t>
  </si>
  <si>
    <t>23090910608</t>
  </si>
  <si>
    <t>354</t>
  </si>
  <si>
    <t>方蝶</t>
  </si>
  <si>
    <t>23090910520</t>
  </si>
  <si>
    <t>355</t>
  </si>
  <si>
    <t>谭陈</t>
  </si>
  <si>
    <t>23090910526</t>
  </si>
  <si>
    <t>356</t>
  </si>
  <si>
    <t>郭天奎</t>
  </si>
  <si>
    <t>23090910602</t>
  </si>
  <si>
    <t>357</t>
  </si>
  <si>
    <t>田俊宇</t>
  </si>
  <si>
    <t>23090910534</t>
  </si>
  <si>
    <t>358</t>
  </si>
  <si>
    <t>曹阳</t>
  </si>
  <si>
    <t>23090910525</t>
  </si>
  <si>
    <t>359</t>
  </si>
  <si>
    <t>县公共客运服务中心</t>
  </si>
  <si>
    <t>黄文琴</t>
  </si>
  <si>
    <t>23090910632</t>
  </si>
  <si>
    <t>360</t>
  </si>
  <si>
    <t>张涛</t>
  </si>
  <si>
    <t>23090910640</t>
  </si>
  <si>
    <t>361</t>
  </si>
  <si>
    <t>詹扬扬</t>
  </si>
  <si>
    <t>23090910633</t>
  </si>
  <si>
    <t>362</t>
  </si>
  <si>
    <t>县疾病预防控制中心</t>
  </si>
  <si>
    <t>疾病控制医师</t>
  </si>
  <si>
    <t>刘煜民</t>
  </si>
  <si>
    <t>23090913204</t>
  </si>
  <si>
    <t>11组</t>
  </si>
  <si>
    <t>363</t>
  </si>
  <si>
    <t>戴博</t>
  </si>
  <si>
    <t>23090913210</t>
  </si>
  <si>
    <t>364</t>
  </si>
  <si>
    <t>李杰娟</t>
  </si>
  <si>
    <t>23090913205</t>
  </si>
  <si>
    <t>365</t>
  </si>
  <si>
    <t>吴沐华</t>
  </si>
  <si>
    <t>23090913209</t>
  </si>
  <si>
    <t>366</t>
  </si>
  <si>
    <t>李创</t>
  </si>
  <si>
    <t>23090913208</t>
  </si>
  <si>
    <t>367</t>
  </si>
  <si>
    <t>胡莎莎</t>
  </si>
  <si>
    <t>23090913207</t>
  </si>
  <si>
    <t>368</t>
  </si>
  <si>
    <t>县妇幼保健院</t>
  </si>
  <si>
    <t>临床医师</t>
  </si>
  <si>
    <t>周英</t>
  </si>
  <si>
    <t>23090913319</t>
  </si>
  <si>
    <t>369</t>
  </si>
  <si>
    <t>舒睿</t>
  </si>
  <si>
    <t>23090913309</t>
  </si>
  <si>
    <t>370</t>
  </si>
  <si>
    <t>杨慧红</t>
  </si>
  <si>
    <t>23090913320</t>
  </si>
  <si>
    <t>371</t>
  </si>
  <si>
    <t>潘海斌</t>
  </si>
  <si>
    <t>23090913316</t>
  </si>
  <si>
    <t>372</t>
  </si>
  <si>
    <t>石义智</t>
  </si>
  <si>
    <t>23090913315</t>
  </si>
  <si>
    <t>373</t>
  </si>
  <si>
    <t>陈建民</t>
  </si>
  <si>
    <t>23090913318</t>
  </si>
  <si>
    <t>374</t>
  </si>
  <si>
    <t>李敏</t>
  </si>
  <si>
    <t>23090913310</t>
  </si>
  <si>
    <t>375</t>
  </si>
  <si>
    <t>刘易芳</t>
  </si>
  <si>
    <t>23090913314</t>
  </si>
  <si>
    <t>376</t>
  </si>
  <si>
    <t>黄庭湘</t>
  </si>
  <si>
    <t>23090913317</t>
  </si>
  <si>
    <t>377</t>
  </si>
  <si>
    <t>石莎莎</t>
  </si>
  <si>
    <t>23090913312</t>
  </si>
  <si>
    <t>378</t>
  </si>
  <si>
    <t>赵茜</t>
  </si>
  <si>
    <t>23090913313</t>
  </si>
  <si>
    <t>379</t>
  </si>
  <si>
    <t>救护医师</t>
  </si>
  <si>
    <t>李许</t>
  </si>
  <si>
    <t>23090913321</t>
  </si>
  <si>
    <t>380</t>
  </si>
  <si>
    <t>柯明丽</t>
  </si>
  <si>
    <t>23090913326</t>
  </si>
  <si>
    <t>381</t>
  </si>
  <si>
    <t>余爱月</t>
  </si>
  <si>
    <t>23090913324</t>
  </si>
  <si>
    <t>382</t>
  </si>
  <si>
    <t>汪聪</t>
  </si>
  <si>
    <t>23090913416</t>
  </si>
  <si>
    <t>383</t>
  </si>
  <si>
    <t>肖慈良</t>
  </si>
  <si>
    <t>23090913519</t>
  </si>
  <si>
    <t>384</t>
  </si>
  <si>
    <t>谭琦</t>
  </si>
  <si>
    <t>23090913422</t>
  </si>
  <si>
    <t>385</t>
  </si>
  <si>
    <t>石林韬</t>
  </si>
  <si>
    <t>23090913411</t>
  </si>
  <si>
    <t>386</t>
  </si>
  <si>
    <t>刘恒建</t>
  </si>
  <si>
    <t>23090913435</t>
  </si>
  <si>
    <t>387</t>
  </si>
  <si>
    <t>明冠星</t>
  </si>
  <si>
    <t>23090913418</t>
  </si>
  <si>
    <t>388</t>
  </si>
  <si>
    <t>周婷</t>
  </si>
  <si>
    <t>23090913434</t>
  </si>
  <si>
    <t>389</t>
  </si>
  <si>
    <t>刘元振</t>
  </si>
  <si>
    <t>23090913516</t>
  </si>
  <si>
    <t>390</t>
  </si>
  <si>
    <t>杨姣</t>
  </si>
  <si>
    <t>23090913526</t>
  </si>
  <si>
    <t>391</t>
  </si>
  <si>
    <t>罗欢</t>
  </si>
  <si>
    <t>23090913515</t>
  </si>
  <si>
    <t>392</t>
  </si>
  <si>
    <t>赵丹</t>
  </si>
  <si>
    <t>23090913338</t>
  </si>
  <si>
    <t>393</t>
  </si>
  <si>
    <t>黄晓东</t>
  </si>
  <si>
    <t>23090913413</t>
  </si>
  <si>
    <t>394</t>
  </si>
  <si>
    <t>吴文娟</t>
  </si>
  <si>
    <t>23090913501</t>
  </si>
  <si>
    <t>395</t>
  </si>
  <si>
    <t>石波</t>
  </si>
  <si>
    <t>23090913401</t>
  </si>
  <si>
    <t>396</t>
  </si>
  <si>
    <t>陈龙</t>
  </si>
  <si>
    <t>23090913504</t>
  </si>
  <si>
    <t>397</t>
  </si>
  <si>
    <t>中共阳新县委党校</t>
  </si>
  <si>
    <t>教师</t>
  </si>
  <si>
    <t>贺文心</t>
  </si>
  <si>
    <t>23090910936</t>
  </si>
  <si>
    <t>12组</t>
  </si>
  <si>
    <t>398</t>
  </si>
  <si>
    <t>杨梓桐</t>
  </si>
  <si>
    <t>23090910918</t>
  </si>
  <si>
    <t>399</t>
  </si>
  <si>
    <t>李全坤</t>
  </si>
  <si>
    <t>23090910831</t>
  </si>
  <si>
    <t>400</t>
  </si>
  <si>
    <t>梁雨旋</t>
  </si>
  <si>
    <t>23090910839</t>
  </si>
  <si>
    <t>401</t>
  </si>
  <si>
    <t>王立立</t>
  </si>
  <si>
    <t>23090910834</t>
  </si>
  <si>
    <t>402</t>
  </si>
  <si>
    <t>朱沁雅</t>
  </si>
  <si>
    <t>23090910901</t>
  </si>
  <si>
    <t>403</t>
  </si>
  <si>
    <t>黄石市第一技工学校</t>
  </si>
  <si>
    <t>教师1</t>
  </si>
  <si>
    <t>杜姝楠</t>
  </si>
  <si>
    <t>23090911725</t>
  </si>
  <si>
    <t>404</t>
  </si>
  <si>
    <t>熊子轩</t>
  </si>
  <si>
    <t>23090911737</t>
  </si>
  <si>
    <t>405</t>
  </si>
  <si>
    <t>翟泽深</t>
  </si>
  <si>
    <t>23090911723</t>
  </si>
  <si>
    <t>406</t>
  </si>
  <si>
    <t>教师2</t>
  </si>
  <si>
    <t>向文</t>
  </si>
  <si>
    <t>23090911808</t>
  </si>
  <si>
    <t>407</t>
  </si>
  <si>
    <t>潘伟</t>
  </si>
  <si>
    <t>23090911807</t>
  </si>
  <si>
    <t>408</t>
  </si>
  <si>
    <t>尹家康</t>
  </si>
  <si>
    <t>23090911809</t>
  </si>
  <si>
    <t>409</t>
  </si>
  <si>
    <t>教师3</t>
  </si>
  <si>
    <t>巢莉</t>
  </si>
  <si>
    <t>23090911814</t>
  </si>
  <si>
    <t>410</t>
  </si>
  <si>
    <t>张潇</t>
  </si>
  <si>
    <t>23090911815</t>
  </si>
  <si>
    <t>411</t>
  </si>
  <si>
    <t>邓飞</t>
  </si>
  <si>
    <t>23090911817</t>
  </si>
  <si>
    <t>412</t>
  </si>
  <si>
    <t>教师4</t>
  </si>
  <si>
    <t>罗璇</t>
  </si>
  <si>
    <t>23090911826</t>
  </si>
  <si>
    <t>413</t>
  </si>
  <si>
    <t>刘文烛</t>
  </si>
  <si>
    <t>23090911823</t>
  </si>
  <si>
    <t>414</t>
  </si>
  <si>
    <t>谢雨田</t>
  </si>
  <si>
    <t>23090911829</t>
  </si>
  <si>
    <t>415</t>
  </si>
  <si>
    <t>教师5</t>
  </si>
  <si>
    <t>汪静娴</t>
  </si>
  <si>
    <t>23090911838</t>
  </si>
  <si>
    <t>416</t>
  </si>
  <si>
    <t>教师6</t>
  </si>
  <si>
    <t>23090911902</t>
  </si>
  <si>
    <t>417</t>
  </si>
  <si>
    <t>饶晨昕</t>
  </si>
  <si>
    <t>23090911840</t>
  </si>
  <si>
    <t>418</t>
  </si>
  <si>
    <t>何凤仪</t>
  </si>
  <si>
    <t>23090911901</t>
  </si>
  <si>
    <t>419</t>
  </si>
  <si>
    <t>县第一中学</t>
  </si>
  <si>
    <t>阳新县教育局</t>
  </si>
  <si>
    <t>李漫</t>
  </si>
  <si>
    <t>23090913109</t>
  </si>
  <si>
    <t>420</t>
  </si>
  <si>
    <t>赵子祎</t>
  </si>
  <si>
    <t>23090913105</t>
  </si>
  <si>
    <t>421</t>
  </si>
  <si>
    <t>陈丽菲</t>
  </si>
  <si>
    <t>23090913110</t>
  </si>
  <si>
    <t>422</t>
  </si>
  <si>
    <t>李溢</t>
  </si>
  <si>
    <t>23090913111</t>
  </si>
  <si>
    <t>423</t>
  </si>
  <si>
    <t>曹佳佳</t>
  </si>
  <si>
    <t>23090913116</t>
  </si>
  <si>
    <t>424</t>
  </si>
  <si>
    <t>明萌萌</t>
  </si>
  <si>
    <t>23090913123</t>
  </si>
  <si>
    <t>425</t>
  </si>
  <si>
    <t>李松</t>
  </si>
  <si>
    <t>23090913115</t>
  </si>
  <si>
    <t>426</t>
  </si>
  <si>
    <t>23090913114</t>
  </si>
  <si>
    <t>427</t>
  </si>
  <si>
    <t>余灿</t>
  </si>
  <si>
    <t>23090913118</t>
  </si>
  <si>
    <t>428</t>
  </si>
  <si>
    <t>万泽华</t>
  </si>
  <si>
    <t>23090913119</t>
  </si>
  <si>
    <t>429</t>
  </si>
  <si>
    <t>县实验高中</t>
  </si>
  <si>
    <t>杨胜有</t>
  </si>
  <si>
    <t>23090913125</t>
  </si>
  <si>
    <t>430</t>
  </si>
  <si>
    <t>李儒明</t>
  </si>
  <si>
    <t>23090913130</t>
  </si>
  <si>
    <t>431</t>
  </si>
  <si>
    <t>胡羿菲</t>
  </si>
  <si>
    <t>23090913129</t>
  </si>
  <si>
    <t>432</t>
  </si>
  <si>
    <t>县高级中学</t>
  </si>
  <si>
    <t>何烺</t>
  </si>
  <si>
    <t>23090913135</t>
  </si>
  <si>
    <t>433</t>
  </si>
  <si>
    <t>吴敏</t>
  </si>
  <si>
    <t>23090913140</t>
  </si>
  <si>
    <t>434</t>
  </si>
  <si>
    <t>熊峥红</t>
  </si>
  <si>
    <t>23090913138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</si>
</sst>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_ "/>
  </numFmts>
  <fonts count="28">
    <font>
      <sz val="10"/>
      <name val="Arial"/>
      <charset val="1"/>
    </font>
    <font>
      <sz val="16"/>
      <name val="微软雅黑"/>
      <charset val="134"/>
    </font>
    <font>
      <b/>
      <sz val="9"/>
      <name val="微软雅黑"/>
      <charset val="134"/>
    </font>
    <font>
      <sz val="9"/>
      <name val="微软雅黑"/>
      <charset val="134"/>
    </font>
    <font>
      <b/>
      <sz val="20"/>
      <name val="微软雅黑"/>
      <charset val="134"/>
    </font>
    <font>
      <sz val="8"/>
      <name val="微软雅黑"/>
      <charset val="134"/>
    </font>
    <font>
      <sz val="8"/>
      <name val="Arial"/>
      <charset val="1"/>
    </font>
    <font>
      <sz val="8"/>
      <name val="宋体"/>
      <charset val="1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36"/>
  <sheetViews>
    <sheetView tabSelected="1" workbookViewId="0">
      <selection activeCell="S4" sqref="S4"/>
    </sheetView>
  </sheetViews>
  <sheetFormatPr defaultColWidth="9" defaultRowHeight="22.5" customHeight="1"/>
  <cols>
    <col min="1" max="1" width="4.42857142857143" style="3" customWidth="1"/>
    <col min="2" max="2" width="22.2857142857143" style="3" customWidth="1"/>
    <col min="3" max="3" width="23.7142857142857" style="3" customWidth="1"/>
    <col min="4" max="4" width="9.57142857142857" style="3" customWidth="1"/>
    <col min="5" max="5" width="4.85714285714286" style="3" customWidth="1"/>
    <col min="6" max="6" width="7.14285714285714" style="3" customWidth="1"/>
    <col min="7" max="7" width="4.28571428571429" style="3" customWidth="1"/>
    <col min="8" max="8" width="11.8571428571429" style="3" customWidth="1"/>
    <col min="9" max="9" width="9.71428571428571" style="4" customWidth="1"/>
    <col min="10" max="10" width="8.14285714285714" style="4" customWidth="1"/>
    <col min="11" max="11" width="5" style="4" customWidth="1"/>
    <col min="12" max="12" width="6.14285714285714" style="5" customWidth="1"/>
    <col min="13" max="13" width="7.71428571428571" style="4" customWidth="1"/>
    <col min="14" max="14" width="8.71428571428571" style="4" customWidth="1"/>
    <col min="15" max="15" width="9" style="4" customWidth="1"/>
    <col min="16" max="16" width="4.14285714285714" style="3" customWidth="1"/>
    <col min="17" max="16348" width="9.14285714285714" style="3"/>
    <col min="16349" max="16384" width="9" style="3"/>
  </cols>
  <sheetData>
    <row r="1" s="1" customFormat="1" ht="28" customHeight="1" spans="2:16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46" customHeight="1" spans="1:2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7" t="s">
        <v>8</v>
      </c>
      <c r="I2" s="12" t="s">
        <v>9</v>
      </c>
      <c r="J2" s="12" t="s">
        <v>10</v>
      </c>
      <c r="K2" s="12" t="s">
        <v>11</v>
      </c>
      <c r="L2" s="13" t="s">
        <v>12</v>
      </c>
      <c r="M2" s="14" t="s">
        <v>13</v>
      </c>
      <c r="N2" s="12" t="s">
        <v>14</v>
      </c>
      <c r="O2" s="14" t="s">
        <v>15</v>
      </c>
      <c r="P2" s="8" t="s">
        <v>16</v>
      </c>
      <c r="Q2" s="2"/>
      <c r="R2" s="2"/>
      <c r="S2" s="2"/>
      <c r="T2" s="2"/>
    </row>
    <row r="3" ht="18" customHeight="1" spans="1:16">
      <c r="A3" s="9" t="s">
        <v>17</v>
      </c>
      <c r="B3" s="10" t="s">
        <v>18</v>
      </c>
      <c r="C3" s="10" t="s">
        <v>19</v>
      </c>
      <c r="D3" s="10" t="s">
        <v>20</v>
      </c>
      <c r="E3" s="11">
        <v>1005</v>
      </c>
      <c r="F3" s="10" t="s">
        <v>21</v>
      </c>
      <c r="G3" s="10" t="s">
        <v>22</v>
      </c>
      <c r="H3" s="10" t="s">
        <v>23</v>
      </c>
      <c r="I3" s="15">
        <v>80.0833333333333</v>
      </c>
      <c r="J3" s="15">
        <f t="shared" ref="J3:J38" si="0">I3/2</f>
        <v>40.0416666666667</v>
      </c>
      <c r="K3" s="15" t="s">
        <v>24</v>
      </c>
      <c r="L3" s="16">
        <v>2</v>
      </c>
      <c r="M3" s="15">
        <v>83.72</v>
      </c>
      <c r="N3" s="15">
        <f t="shared" ref="N3:N38" si="1">M3/2</f>
        <v>41.86</v>
      </c>
      <c r="O3" s="15">
        <f t="shared" ref="O3:O38" si="2">J3+N3</f>
        <v>81.9016666666667</v>
      </c>
      <c r="P3" s="10" t="s">
        <v>17</v>
      </c>
    </row>
    <row r="4" ht="18" customHeight="1" spans="1:16">
      <c r="A4" s="9" t="s">
        <v>25</v>
      </c>
      <c r="B4" s="10" t="s">
        <v>18</v>
      </c>
      <c r="C4" s="10" t="s">
        <v>19</v>
      </c>
      <c r="D4" s="10" t="s">
        <v>20</v>
      </c>
      <c r="E4" s="11">
        <v>1005</v>
      </c>
      <c r="F4" s="10" t="s">
        <v>26</v>
      </c>
      <c r="G4" s="10" t="s">
        <v>22</v>
      </c>
      <c r="H4" s="10" t="s">
        <v>27</v>
      </c>
      <c r="I4" s="15">
        <v>77.8166666666667</v>
      </c>
      <c r="J4" s="15">
        <f t="shared" si="0"/>
        <v>38.9083333333334</v>
      </c>
      <c r="K4" s="15" t="s">
        <v>24</v>
      </c>
      <c r="L4" s="16">
        <v>3</v>
      </c>
      <c r="M4" s="15">
        <v>84.92</v>
      </c>
      <c r="N4" s="15">
        <f t="shared" si="1"/>
        <v>42.46</v>
      </c>
      <c r="O4" s="15">
        <f t="shared" si="2"/>
        <v>81.3683333333334</v>
      </c>
      <c r="P4" s="10" t="s">
        <v>25</v>
      </c>
    </row>
    <row r="5" ht="18" customHeight="1" spans="1:16">
      <c r="A5" s="9" t="s">
        <v>28</v>
      </c>
      <c r="B5" s="10" t="s">
        <v>18</v>
      </c>
      <c r="C5" s="10" t="s">
        <v>19</v>
      </c>
      <c r="D5" s="10" t="s">
        <v>20</v>
      </c>
      <c r="E5" s="11">
        <v>1005</v>
      </c>
      <c r="F5" s="10" t="s">
        <v>29</v>
      </c>
      <c r="G5" s="10" t="s">
        <v>22</v>
      </c>
      <c r="H5" s="10" t="s">
        <v>30</v>
      </c>
      <c r="I5" s="15">
        <v>78.2133333333333</v>
      </c>
      <c r="J5" s="15">
        <f t="shared" si="0"/>
        <v>39.1066666666666</v>
      </c>
      <c r="K5" s="15" t="s">
        <v>24</v>
      </c>
      <c r="L5" s="16">
        <v>1</v>
      </c>
      <c r="M5" s="15">
        <v>79.72</v>
      </c>
      <c r="N5" s="15">
        <f t="shared" si="1"/>
        <v>39.86</v>
      </c>
      <c r="O5" s="15">
        <f t="shared" si="2"/>
        <v>78.9666666666666</v>
      </c>
      <c r="P5" s="10" t="s">
        <v>28</v>
      </c>
    </row>
    <row r="6" ht="18" customHeight="1" spans="1:16">
      <c r="A6" s="9" t="s">
        <v>31</v>
      </c>
      <c r="B6" s="10" t="s">
        <v>32</v>
      </c>
      <c r="C6" s="10" t="s">
        <v>33</v>
      </c>
      <c r="D6" s="10" t="s">
        <v>34</v>
      </c>
      <c r="E6" s="11">
        <v>1006</v>
      </c>
      <c r="F6" s="10" t="s">
        <v>35</v>
      </c>
      <c r="G6" s="10" t="s">
        <v>36</v>
      </c>
      <c r="H6" s="10" t="s">
        <v>37</v>
      </c>
      <c r="I6" s="15">
        <v>80.0033333333333</v>
      </c>
      <c r="J6" s="15">
        <f t="shared" si="0"/>
        <v>40.0016666666667</v>
      </c>
      <c r="K6" s="15" t="s">
        <v>24</v>
      </c>
      <c r="L6" s="16">
        <v>5</v>
      </c>
      <c r="M6" s="15">
        <v>82.24</v>
      </c>
      <c r="N6" s="15">
        <f t="shared" si="1"/>
        <v>41.12</v>
      </c>
      <c r="O6" s="15">
        <f t="shared" si="2"/>
        <v>81.1216666666667</v>
      </c>
      <c r="P6" s="10" t="s">
        <v>17</v>
      </c>
    </row>
    <row r="7" ht="18" customHeight="1" spans="1:16">
      <c r="A7" s="9" t="s">
        <v>38</v>
      </c>
      <c r="B7" s="10" t="s">
        <v>32</v>
      </c>
      <c r="C7" s="10" t="s">
        <v>33</v>
      </c>
      <c r="D7" s="10" t="s">
        <v>34</v>
      </c>
      <c r="E7" s="11">
        <v>1006</v>
      </c>
      <c r="F7" s="10" t="s">
        <v>39</v>
      </c>
      <c r="G7" s="10" t="s">
        <v>36</v>
      </c>
      <c r="H7" s="10" t="s">
        <v>40</v>
      </c>
      <c r="I7" s="15">
        <v>74.69</v>
      </c>
      <c r="J7" s="15">
        <f t="shared" si="0"/>
        <v>37.345</v>
      </c>
      <c r="K7" s="15" t="s">
        <v>24</v>
      </c>
      <c r="L7" s="16">
        <v>4</v>
      </c>
      <c r="M7" s="15">
        <v>85.98</v>
      </c>
      <c r="N7" s="15">
        <f t="shared" si="1"/>
        <v>42.99</v>
      </c>
      <c r="O7" s="15">
        <f t="shared" si="2"/>
        <v>80.335</v>
      </c>
      <c r="P7" s="10" t="s">
        <v>25</v>
      </c>
    </row>
    <row r="8" ht="18" customHeight="1" spans="1:16">
      <c r="A8" s="9" t="s">
        <v>41</v>
      </c>
      <c r="B8" s="10" t="s">
        <v>32</v>
      </c>
      <c r="C8" s="10" t="s">
        <v>33</v>
      </c>
      <c r="D8" s="10" t="s">
        <v>34</v>
      </c>
      <c r="E8" s="11">
        <v>1006</v>
      </c>
      <c r="F8" s="10" t="s">
        <v>42</v>
      </c>
      <c r="G8" s="10" t="s">
        <v>36</v>
      </c>
      <c r="H8" s="10" t="s">
        <v>43</v>
      </c>
      <c r="I8" s="15">
        <v>77.3133333333333</v>
      </c>
      <c r="J8" s="15">
        <f t="shared" si="0"/>
        <v>38.6566666666667</v>
      </c>
      <c r="K8" s="15" t="s">
        <v>24</v>
      </c>
      <c r="L8" s="16">
        <v>6</v>
      </c>
      <c r="M8" s="15">
        <v>83.14</v>
      </c>
      <c r="N8" s="15">
        <f t="shared" si="1"/>
        <v>41.57</v>
      </c>
      <c r="O8" s="15">
        <f t="shared" si="2"/>
        <v>80.2266666666667</v>
      </c>
      <c r="P8" s="10" t="s">
        <v>28</v>
      </c>
    </row>
    <row r="9" ht="18" customHeight="1" spans="1:16">
      <c r="A9" s="9" t="s">
        <v>44</v>
      </c>
      <c r="B9" s="10" t="s">
        <v>45</v>
      </c>
      <c r="C9" s="10" t="s">
        <v>46</v>
      </c>
      <c r="D9" s="10" t="s">
        <v>34</v>
      </c>
      <c r="E9" s="11">
        <v>1007</v>
      </c>
      <c r="F9" s="10" t="s">
        <v>47</v>
      </c>
      <c r="G9" s="10" t="s">
        <v>36</v>
      </c>
      <c r="H9" s="10" t="s">
        <v>48</v>
      </c>
      <c r="I9" s="15">
        <v>78.8366666666667</v>
      </c>
      <c r="J9" s="15">
        <f t="shared" si="0"/>
        <v>39.4183333333334</v>
      </c>
      <c r="K9" s="15" t="s">
        <v>24</v>
      </c>
      <c r="L9" s="16">
        <v>8</v>
      </c>
      <c r="M9" s="15">
        <v>87.34</v>
      </c>
      <c r="N9" s="15">
        <f t="shared" si="1"/>
        <v>43.67</v>
      </c>
      <c r="O9" s="15">
        <f t="shared" si="2"/>
        <v>83.0883333333334</v>
      </c>
      <c r="P9" s="10" t="s">
        <v>17</v>
      </c>
    </row>
    <row r="10" ht="18" customHeight="1" spans="1:16">
      <c r="A10" s="9" t="s">
        <v>49</v>
      </c>
      <c r="B10" s="10" t="s">
        <v>45</v>
      </c>
      <c r="C10" s="10" t="s">
        <v>46</v>
      </c>
      <c r="D10" s="10" t="s">
        <v>34</v>
      </c>
      <c r="E10" s="11">
        <v>1007</v>
      </c>
      <c r="F10" s="10" t="s">
        <v>50</v>
      </c>
      <c r="G10" s="10" t="s">
        <v>36</v>
      </c>
      <c r="H10" s="10" t="s">
        <v>51</v>
      </c>
      <c r="I10" s="15">
        <v>78.32</v>
      </c>
      <c r="J10" s="15">
        <f t="shared" si="0"/>
        <v>39.16</v>
      </c>
      <c r="K10" s="15" t="s">
        <v>24</v>
      </c>
      <c r="L10" s="16">
        <v>9</v>
      </c>
      <c r="M10" s="15">
        <v>87.72</v>
      </c>
      <c r="N10" s="15">
        <f t="shared" si="1"/>
        <v>43.86</v>
      </c>
      <c r="O10" s="15">
        <f t="shared" si="2"/>
        <v>83.02</v>
      </c>
      <c r="P10" s="10" t="s">
        <v>25</v>
      </c>
    </row>
    <row r="11" ht="18" customHeight="1" spans="1:16">
      <c r="A11" s="9" t="s">
        <v>52</v>
      </c>
      <c r="B11" s="10" t="s">
        <v>45</v>
      </c>
      <c r="C11" s="10" t="s">
        <v>46</v>
      </c>
      <c r="D11" s="10" t="s">
        <v>34</v>
      </c>
      <c r="E11" s="11">
        <v>1007</v>
      </c>
      <c r="F11" s="10" t="s">
        <v>53</v>
      </c>
      <c r="G11" s="10" t="s">
        <v>36</v>
      </c>
      <c r="H11" s="10" t="s">
        <v>54</v>
      </c>
      <c r="I11" s="15">
        <v>78.2766666666667</v>
      </c>
      <c r="J11" s="15">
        <f t="shared" si="0"/>
        <v>39.1383333333333</v>
      </c>
      <c r="K11" s="15" t="s">
        <v>24</v>
      </c>
      <c r="L11" s="16">
        <v>7</v>
      </c>
      <c r="M11" s="15">
        <v>85.68</v>
      </c>
      <c r="N11" s="15">
        <f t="shared" si="1"/>
        <v>42.84</v>
      </c>
      <c r="O11" s="15">
        <f t="shared" si="2"/>
        <v>81.9783333333333</v>
      </c>
      <c r="P11" s="10" t="s">
        <v>28</v>
      </c>
    </row>
    <row r="12" ht="18" customHeight="1" spans="1:16">
      <c r="A12" s="9" t="s">
        <v>55</v>
      </c>
      <c r="B12" s="10" t="s">
        <v>45</v>
      </c>
      <c r="C12" s="10" t="s">
        <v>46</v>
      </c>
      <c r="D12" s="10" t="s">
        <v>34</v>
      </c>
      <c r="E12" s="11">
        <v>1007</v>
      </c>
      <c r="F12" s="10" t="s">
        <v>56</v>
      </c>
      <c r="G12" s="10" t="s">
        <v>36</v>
      </c>
      <c r="H12" s="10" t="s">
        <v>57</v>
      </c>
      <c r="I12" s="15">
        <v>80.4033333333333</v>
      </c>
      <c r="J12" s="15">
        <f t="shared" si="0"/>
        <v>40.2016666666666</v>
      </c>
      <c r="K12" s="15" t="s">
        <v>24</v>
      </c>
      <c r="L12" s="16">
        <v>12</v>
      </c>
      <c r="M12" s="15">
        <v>83</v>
      </c>
      <c r="N12" s="15">
        <f t="shared" si="1"/>
        <v>41.5</v>
      </c>
      <c r="O12" s="15">
        <f t="shared" si="2"/>
        <v>81.7016666666666</v>
      </c>
      <c r="P12" s="10" t="s">
        <v>31</v>
      </c>
    </row>
    <row r="13" ht="18" customHeight="1" spans="1:16">
      <c r="A13" s="9" t="s">
        <v>58</v>
      </c>
      <c r="B13" s="10" t="s">
        <v>45</v>
      </c>
      <c r="C13" s="10" t="s">
        <v>46</v>
      </c>
      <c r="D13" s="10" t="s">
        <v>34</v>
      </c>
      <c r="E13" s="11">
        <v>1007</v>
      </c>
      <c r="F13" s="10" t="s">
        <v>59</v>
      </c>
      <c r="G13" s="10" t="s">
        <v>36</v>
      </c>
      <c r="H13" s="10" t="s">
        <v>60</v>
      </c>
      <c r="I13" s="15">
        <v>77.87</v>
      </c>
      <c r="J13" s="15">
        <f t="shared" si="0"/>
        <v>38.935</v>
      </c>
      <c r="K13" s="15" t="s">
        <v>24</v>
      </c>
      <c r="L13" s="16" t="s">
        <v>61</v>
      </c>
      <c r="M13" s="15" t="s">
        <v>61</v>
      </c>
      <c r="N13" s="16" t="s">
        <v>61</v>
      </c>
      <c r="O13" s="16" t="s">
        <v>61</v>
      </c>
      <c r="P13" s="10"/>
    </row>
    <row r="14" ht="18" customHeight="1" spans="1:16">
      <c r="A14" s="9" t="s">
        <v>62</v>
      </c>
      <c r="B14" s="10" t="s">
        <v>45</v>
      </c>
      <c r="C14" s="10" t="s">
        <v>46</v>
      </c>
      <c r="D14" s="10" t="s">
        <v>34</v>
      </c>
      <c r="E14" s="11">
        <v>1007</v>
      </c>
      <c r="F14" s="10" t="s">
        <v>63</v>
      </c>
      <c r="G14" s="10" t="s">
        <v>22</v>
      </c>
      <c r="H14" s="10" t="s">
        <v>64</v>
      </c>
      <c r="I14" s="15">
        <v>77.68</v>
      </c>
      <c r="J14" s="15">
        <f t="shared" si="0"/>
        <v>38.84</v>
      </c>
      <c r="K14" s="15" t="s">
        <v>24</v>
      </c>
      <c r="L14" s="16" t="s">
        <v>61</v>
      </c>
      <c r="M14" s="16" t="s">
        <v>61</v>
      </c>
      <c r="N14" s="16" t="s">
        <v>61</v>
      </c>
      <c r="O14" s="16" t="s">
        <v>61</v>
      </c>
      <c r="P14" s="10"/>
    </row>
    <row r="15" ht="18" customHeight="1" spans="1:16">
      <c r="A15" s="9" t="s">
        <v>65</v>
      </c>
      <c r="B15" s="10" t="s">
        <v>66</v>
      </c>
      <c r="C15" s="10" t="s">
        <v>67</v>
      </c>
      <c r="D15" s="10" t="s">
        <v>34</v>
      </c>
      <c r="E15" s="11">
        <v>1008</v>
      </c>
      <c r="F15" s="10" t="s">
        <v>68</v>
      </c>
      <c r="G15" s="10" t="s">
        <v>22</v>
      </c>
      <c r="H15" s="10" t="s">
        <v>69</v>
      </c>
      <c r="I15" s="17">
        <v>82.1433333333333</v>
      </c>
      <c r="J15" s="15">
        <f t="shared" si="0"/>
        <v>41.0716666666667</v>
      </c>
      <c r="K15" s="15" t="s">
        <v>24</v>
      </c>
      <c r="L15" s="18">
        <v>14</v>
      </c>
      <c r="M15" s="17">
        <v>81.84</v>
      </c>
      <c r="N15" s="15">
        <f t="shared" si="1"/>
        <v>40.92</v>
      </c>
      <c r="O15" s="15">
        <f t="shared" si="2"/>
        <v>81.9916666666667</v>
      </c>
      <c r="P15" s="10" t="s">
        <v>17</v>
      </c>
    </row>
    <row r="16" ht="18" customHeight="1" spans="1:16">
      <c r="A16" s="9" t="s">
        <v>70</v>
      </c>
      <c r="B16" s="10" t="s">
        <v>66</v>
      </c>
      <c r="C16" s="10" t="s">
        <v>67</v>
      </c>
      <c r="D16" s="10" t="s">
        <v>34</v>
      </c>
      <c r="E16" s="11">
        <v>1008</v>
      </c>
      <c r="F16" s="10" t="s">
        <v>71</v>
      </c>
      <c r="G16" s="10" t="s">
        <v>36</v>
      </c>
      <c r="H16" s="10" t="s">
        <v>72</v>
      </c>
      <c r="I16" s="15">
        <v>78.8566666666667</v>
      </c>
      <c r="J16" s="15">
        <f t="shared" si="0"/>
        <v>39.4283333333333</v>
      </c>
      <c r="K16" s="15" t="s">
        <v>24</v>
      </c>
      <c r="L16" s="16">
        <v>15</v>
      </c>
      <c r="M16" s="15">
        <v>81.36</v>
      </c>
      <c r="N16" s="15">
        <f t="shared" si="1"/>
        <v>40.68</v>
      </c>
      <c r="O16" s="15">
        <f t="shared" si="2"/>
        <v>80.1083333333333</v>
      </c>
      <c r="P16" s="10" t="s">
        <v>25</v>
      </c>
    </row>
    <row r="17" ht="18" customHeight="1" spans="1:16">
      <c r="A17" s="9" t="s">
        <v>73</v>
      </c>
      <c r="B17" s="10" t="s">
        <v>66</v>
      </c>
      <c r="C17" s="10" t="s">
        <v>67</v>
      </c>
      <c r="D17" s="10" t="s">
        <v>34</v>
      </c>
      <c r="E17" s="11">
        <v>1008</v>
      </c>
      <c r="F17" s="10" t="s">
        <v>74</v>
      </c>
      <c r="G17" s="10" t="s">
        <v>36</v>
      </c>
      <c r="H17" s="10" t="s">
        <v>75</v>
      </c>
      <c r="I17" s="17">
        <v>78.2366666666667</v>
      </c>
      <c r="J17" s="15">
        <f t="shared" si="0"/>
        <v>39.1183333333333</v>
      </c>
      <c r="K17" s="15" t="s">
        <v>24</v>
      </c>
      <c r="L17" s="18">
        <v>13</v>
      </c>
      <c r="M17" s="17">
        <v>80.18</v>
      </c>
      <c r="N17" s="15">
        <f t="shared" si="1"/>
        <v>40.09</v>
      </c>
      <c r="O17" s="15">
        <f t="shared" si="2"/>
        <v>79.2083333333333</v>
      </c>
      <c r="P17" s="10" t="s">
        <v>28</v>
      </c>
    </row>
    <row r="18" ht="18" customHeight="1" spans="1:16">
      <c r="A18" s="9" t="s">
        <v>76</v>
      </c>
      <c r="B18" s="10" t="s">
        <v>77</v>
      </c>
      <c r="C18" s="10" t="s">
        <v>67</v>
      </c>
      <c r="D18" s="10" t="s">
        <v>34</v>
      </c>
      <c r="E18" s="11">
        <v>1009</v>
      </c>
      <c r="F18" s="10" t="s">
        <v>78</v>
      </c>
      <c r="G18" s="10" t="s">
        <v>36</v>
      </c>
      <c r="H18" s="10" t="s">
        <v>79</v>
      </c>
      <c r="I18" s="15">
        <v>75.32</v>
      </c>
      <c r="J18" s="15">
        <f t="shared" si="0"/>
        <v>37.66</v>
      </c>
      <c r="K18" s="15" t="s">
        <v>24</v>
      </c>
      <c r="L18" s="16">
        <v>16</v>
      </c>
      <c r="M18" s="15">
        <v>86.06</v>
      </c>
      <c r="N18" s="15">
        <f t="shared" si="1"/>
        <v>43.03</v>
      </c>
      <c r="O18" s="15">
        <f t="shared" si="2"/>
        <v>80.69</v>
      </c>
      <c r="P18" s="10" t="s">
        <v>17</v>
      </c>
    </row>
    <row r="19" ht="18" customHeight="1" spans="1:16">
      <c r="A19" s="9" t="s">
        <v>80</v>
      </c>
      <c r="B19" s="10" t="s">
        <v>77</v>
      </c>
      <c r="C19" s="10" t="s">
        <v>67</v>
      </c>
      <c r="D19" s="10" t="s">
        <v>34</v>
      </c>
      <c r="E19" s="11">
        <v>1009</v>
      </c>
      <c r="F19" s="10" t="s">
        <v>81</v>
      </c>
      <c r="G19" s="10" t="s">
        <v>36</v>
      </c>
      <c r="H19" s="10" t="s">
        <v>82</v>
      </c>
      <c r="I19" s="15">
        <v>76.1166666666667</v>
      </c>
      <c r="J19" s="15">
        <f t="shared" si="0"/>
        <v>38.0583333333334</v>
      </c>
      <c r="K19" s="15" t="s">
        <v>24</v>
      </c>
      <c r="L19" s="16">
        <v>17</v>
      </c>
      <c r="M19" s="15">
        <v>80.48</v>
      </c>
      <c r="N19" s="15">
        <f t="shared" si="1"/>
        <v>40.24</v>
      </c>
      <c r="O19" s="15">
        <f t="shared" si="2"/>
        <v>78.2983333333334</v>
      </c>
      <c r="P19" s="10" t="s">
        <v>25</v>
      </c>
    </row>
    <row r="20" ht="18" customHeight="1" spans="1:16">
      <c r="A20" s="9" t="s">
        <v>83</v>
      </c>
      <c r="B20" s="10" t="s">
        <v>77</v>
      </c>
      <c r="C20" s="10" t="s">
        <v>67</v>
      </c>
      <c r="D20" s="10" t="s">
        <v>34</v>
      </c>
      <c r="E20" s="11">
        <v>1009</v>
      </c>
      <c r="F20" s="10" t="s">
        <v>84</v>
      </c>
      <c r="G20" s="10" t="s">
        <v>22</v>
      </c>
      <c r="H20" s="10" t="s">
        <v>85</v>
      </c>
      <c r="I20" s="15">
        <v>76.62</v>
      </c>
      <c r="J20" s="15">
        <f t="shared" si="0"/>
        <v>38.31</v>
      </c>
      <c r="K20" s="15" t="s">
        <v>24</v>
      </c>
      <c r="L20" s="16">
        <v>18</v>
      </c>
      <c r="M20" s="15">
        <v>79.26</v>
      </c>
      <c r="N20" s="15">
        <f t="shared" si="1"/>
        <v>39.63</v>
      </c>
      <c r="O20" s="15">
        <f t="shared" si="2"/>
        <v>77.94</v>
      </c>
      <c r="P20" s="10" t="s">
        <v>28</v>
      </c>
    </row>
    <row r="21" ht="18" customHeight="1" spans="1:16">
      <c r="A21" s="9" t="s">
        <v>86</v>
      </c>
      <c r="B21" s="10" t="s">
        <v>87</v>
      </c>
      <c r="C21" s="10" t="s">
        <v>88</v>
      </c>
      <c r="D21" s="10" t="s">
        <v>89</v>
      </c>
      <c r="E21" s="11">
        <v>1014</v>
      </c>
      <c r="F21" s="10" t="s">
        <v>90</v>
      </c>
      <c r="G21" s="10" t="s">
        <v>22</v>
      </c>
      <c r="H21" s="10" t="s">
        <v>91</v>
      </c>
      <c r="I21" s="15">
        <v>74.7633333333333</v>
      </c>
      <c r="J21" s="15">
        <f t="shared" si="0"/>
        <v>37.3816666666667</v>
      </c>
      <c r="K21" s="15" t="s">
        <v>24</v>
      </c>
      <c r="L21" s="16">
        <v>20</v>
      </c>
      <c r="M21" s="15">
        <v>79.84</v>
      </c>
      <c r="N21" s="15">
        <f t="shared" si="1"/>
        <v>39.92</v>
      </c>
      <c r="O21" s="15">
        <f t="shared" si="2"/>
        <v>77.3016666666667</v>
      </c>
      <c r="P21" s="10" t="s">
        <v>17</v>
      </c>
    </row>
    <row r="22" ht="18" customHeight="1" spans="1:16">
      <c r="A22" s="9" t="s">
        <v>92</v>
      </c>
      <c r="B22" s="10" t="s">
        <v>87</v>
      </c>
      <c r="C22" s="10" t="s">
        <v>88</v>
      </c>
      <c r="D22" s="10" t="s">
        <v>89</v>
      </c>
      <c r="E22" s="11">
        <v>1014</v>
      </c>
      <c r="F22" s="10" t="s">
        <v>93</v>
      </c>
      <c r="G22" s="10" t="s">
        <v>22</v>
      </c>
      <c r="H22" s="10" t="s">
        <v>94</v>
      </c>
      <c r="I22" s="15">
        <v>69.9933333333333</v>
      </c>
      <c r="J22" s="15">
        <f t="shared" si="0"/>
        <v>34.9966666666666</v>
      </c>
      <c r="K22" s="15" t="s">
        <v>24</v>
      </c>
      <c r="L22" s="16">
        <v>19</v>
      </c>
      <c r="M22" s="15">
        <v>84.4</v>
      </c>
      <c r="N22" s="15">
        <f t="shared" si="1"/>
        <v>42.2</v>
      </c>
      <c r="O22" s="15">
        <f t="shared" si="2"/>
        <v>77.1966666666666</v>
      </c>
      <c r="P22" s="10" t="s">
        <v>25</v>
      </c>
    </row>
    <row r="23" ht="18" customHeight="1" spans="1:16">
      <c r="A23" s="9" t="s">
        <v>95</v>
      </c>
      <c r="B23" s="10" t="s">
        <v>87</v>
      </c>
      <c r="C23" s="10" t="s">
        <v>88</v>
      </c>
      <c r="D23" s="10" t="s">
        <v>89</v>
      </c>
      <c r="E23" s="11">
        <v>1014</v>
      </c>
      <c r="F23" s="10" t="s">
        <v>96</v>
      </c>
      <c r="G23" s="10" t="s">
        <v>22</v>
      </c>
      <c r="H23" s="10" t="s">
        <v>97</v>
      </c>
      <c r="I23" s="15">
        <v>68.1566666666667</v>
      </c>
      <c r="J23" s="15">
        <f t="shared" si="0"/>
        <v>34.0783333333333</v>
      </c>
      <c r="K23" s="15" t="s">
        <v>24</v>
      </c>
      <c r="L23" s="16">
        <v>21</v>
      </c>
      <c r="M23" s="15">
        <v>80.98</v>
      </c>
      <c r="N23" s="15">
        <f t="shared" si="1"/>
        <v>40.49</v>
      </c>
      <c r="O23" s="15">
        <f t="shared" si="2"/>
        <v>74.5683333333333</v>
      </c>
      <c r="P23" s="10" t="s">
        <v>28</v>
      </c>
    </row>
    <row r="24" ht="18" customHeight="1" spans="1:16">
      <c r="A24" s="9" t="s">
        <v>98</v>
      </c>
      <c r="B24" s="10" t="s">
        <v>87</v>
      </c>
      <c r="C24" s="10" t="s">
        <v>88</v>
      </c>
      <c r="D24" s="10" t="s">
        <v>99</v>
      </c>
      <c r="E24" s="11">
        <v>1015</v>
      </c>
      <c r="F24" s="10" t="s">
        <v>100</v>
      </c>
      <c r="G24" s="10" t="s">
        <v>22</v>
      </c>
      <c r="H24" s="10" t="s">
        <v>101</v>
      </c>
      <c r="I24" s="15">
        <v>71.9133333333333</v>
      </c>
      <c r="J24" s="15">
        <f t="shared" si="0"/>
        <v>35.9566666666666</v>
      </c>
      <c r="K24" s="15" t="s">
        <v>24</v>
      </c>
      <c r="L24" s="16">
        <v>24</v>
      </c>
      <c r="M24" s="15">
        <v>88</v>
      </c>
      <c r="N24" s="15">
        <f t="shared" si="1"/>
        <v>44</v>
      </c>
      <c r="O24" s="15">
        <f t="shared" si="2"/>
        <v>79.9566666666666</v>
      </c>
      <c r="P24" s="10" t="s">
        <v>17</v>
      </c>
    </row>
    <row r="25" ht="18" customHeight="1" spans="1:16">
      <c r="A25" s="9" t="s">
        <v>102</v>
      </c>
      <c r="B25" s="10" t="s">
        <v>87</v>
      </c>
      <c r="C25" s="10" t="s">
        <v>88</v>
      </c>
      <c r="D25" s="10" t="s">
        <v>99</v>
      </c>
      <c r="E25" s="11">
        <v>1015</v>
      </c>
      <c r="F25" s="10" t="s">
        <v>103</v>
      </c>
      <c r="G25" s="10" t="s">
        <v>22</v>
      </c>
      <c r="H25" s="10" t="s">
        <v>104</v>
      </c>
      <c r="I25" s="15">
        <v>73.9933333333333</v>
      </c>
      <c r="J25" s="15">
        <f t="shared" si="0"/>
        <v>36.9966666666666</v>
      </c>
      <c r="K25" s="15" t="s">
        <v>24</v>
      </c>
      <c r="L25" s="16">
        <v>22</v>
      </c>
      <c r="M25" s="15">
        <v>84.1</v>
      </c>
      <c r="N25" s="15">
        <f t="shared" si="1"/>
        <v>42.05</v>
      </c>
      <c r="O25" s="15">
        <f t="shared" si="2"/>
        <v>79.0466666666666</v>
      </c>
      <c r="P25" s="10" t="s">
        <v>25</v>
      </c>
    </row>
    <row r="26" ht="18" customHeight="1" spans="1:16">
      <c r="A26" s="9" t="s">
        <v>105</v>
      </c>
      <c r="B26" s="10" t="s">
        <v>87</v>
      </c>
      <c r="C26" s="10" t="s">
        <v>88</v>
      </c>
      <c r="D26" s="10" t="s">
        <v>99</v>
      </c>
      <c r="E26" s="11">
        <v>1015</v>
      </c>
      <c r="F26" s="10" t="s">
        <v>106</v>
      </c>
      <c r="G26" s="10" t="s">
        <v>22</v>
      </c>
      <c r="H26" s="10" t="s">
        <v>107</v>
      </c>
      <c r="I26" s="15">
        <v>73.6033333333333</v>
      </c>
      <c r="J26" s="15">
        <f t="shared" si="0"/>
        <v>36.8016666666666</v>
      </c>
      <c r="K26" s="15" t="s">
        <v>24</v>
      </c>
      <c r="L26" s="16">
        <v>23</v>
      </c>
      <c r="M26" s="15">
        <v>82.86</v>
      </c>
      <c r="N26" s="15">
        <f t="shared" si="1"/>
        <v>41.43</v>
      </c>
      <c r="O26" s="15">
        <f t="shared" si="2"/>
        <v>78.2316666666666</v>
      </c>
      <c r="P26" s="10" t="s">
        <v>28</v>
      </c>
    </row>
    <row r="27" ht="18" customHeight="1" spans="1:16">
      <c r="A27" s="9" t="s">
        <v>108</v>
      </c>
      <c r="B27" s="10" t="s">
        <v>87</v>
      </c>
      <c r="C27" s="10" t="s">
        <v>88</v>
      </c>
      <c r="D27" s="10" t="s">
        <v>109</v>
      </c>
      <c r="E27" s="11">
        <v>1016</v>
      </c>
      <c r="F27" s="10" t="s">
        <v>110</v>
      </c>
      <c r="G27" s="10" t="s">
        <v>36</v>
      </c>
      <c r="H27" s="10" t="s">
        <v>111</v>
      </c>
      <c r="I27" s="15">
        <v>73.5166666666667</v>
      </c>
      <c r="J27" s="15">
        <f t="shared" si="0"/>
        <v>36.7583333333333</v>
      </c>
      <c r="K27" s="15" t="s">
        <v>24</v>
      </c>
      <c r="L27" s="16">
        <v>30</v>
      </c>
      <c r="M27" s="15">
        <v>88.42</v>
      </c>
      <c r="N27" s="15">
        <f t="shared" si="1"/>
        <v>44.21</v>
      </c>
      <c r="O27" s="15">
        <f t="shared" si="2"/>
        <v>80.9683333333333</v>
      </c>
      <c r="P27" s="10" t="s">
        <v>17</v>
      </c>
    </row>
    <row r="28" ht="18" customHeight="1" spans="1:16">
      <c r="A28" s="9" t="s">
        <v>112</v>
      </c>
      <c r="B28" s="10" t="s">
        <v>87</v>
      </c>
      <c r="C28" s="10" t="s">
        <v>88</v>
      </c>
      <c r="D28" s="10" t="s">
        <v>109</v>
      </c>
      <c r="E28" s="11">
        <v>1016</v>
      </c>
      <c r="F28" s="10" t="s">
        <v>113</v>
      </c>
      <c r="G28" s="10" t="s">
        <v>22</v>
      </c>
      <c r="H28" s="10" t="s">
        <v>114</v>
      </c>
      <c r="I28" s="15">
        <v>68.7933333333333</v>
      </c>
      <c r="J28" s="15">
        <f t="shared" si="0"/>
        <v>34.3966666666666</v>
      </c>
      <c r="K28" s="15" t="s">
        <v>24</v>
      </c>
      <c r="L28" s="16">
        <v>27</v>
      </c>
      <c r="M28" s="15">
        <v>87.28</v>
      </c>
      <c r="N28" s="15">
        <f t="shared" si="1"/>
        <v>43.64</v>
      </c>
      <c r="O28" s="15">
        <f t="shared" si="2"/>
        <v>78.0366666666666</v>
      </c>
      <c r="P28" s="10" t="s">
        <v>25</v>
      </c>
    </row>
    <row r="29" ht="18" customHeight="1" spans="1:16">
      <c r="A29" s="9" t="s">
        <v>115</v>
      </c>
      <c r="B29" s="10" t="s">
        <v>87</v>
      </c>
      <c r="C29" s="10" t="s">
        <v>88</v>
      </c>
      <c r="D29" s="10" t="s">
        <v>109</v>
      </c>
      <c r="E29" s="11">
        <v>1016</v>
      </c>
      <c r="F29" s="10" t="s">
        <v>116</v>
      </c>
      <c r="G29" s="10" t="s">
        <v>22</v>
      </c>
      <c r="H29" s="10" t="s">
        <v>117</v>
      </c>
      <c r="I29" s="15">
        <v>71.04</v>
      </c>
      <c r="J29" s="15">
        <f t="shared" si="0"/>
        <v>35.52</v>
      </c>
      <c r="K29" s="15" t="s">
        <v>24</v>
      </c>
      <c r="L29" s="16">
        <v>26</v>
      </c>
      <c r="M29" s="15">
        <v>82.3</v>
      </c>
      <c r="N29" s="15">
        <f t="shared" si="1"/>
        <v>41.15</v>
      </c>
      <c r="O29" s="15">
        <f t="shared" si="2"/>
        <v>76.67</v>
      </c>
      <c r="P29" s="10" t="s">
        <v>28</v>
      </c>
    </row>
    <row r="30" ht="18" customHeight="1" spans="1:16">
      <c r="A30" s="9" t="s">
        <v>118</v>
      </c>
      <c r="B30" s="10" t="s">
        <v>87</v>
      </c>
      <c r="C30" s="10" t="s">
        <v>88</v>
      </c>
      <c r="D30" s="10" t="s">
        <v>109</v>
      </c>
      <c r="E30" s="11">
        <v>1016</v>
      </c>
      <c r="F30" s="10" t="s">
        <v>119</v>
      </c>
      <c r="G30" s="10" t="s">
        <v>22</v>
      </c>
      <c r="H30" s="10" t="s">
        <v>120</v>
      </c>
      <c r="I30" s="15">
        <v>70.27</v>
      </c>
      <c r="J30" s="15">
        <f t="shared" si="0"/>
        <v>35.135</v>
      </c>
      <c r="K30" s="15" t="s">
        <v>24</v>
      </c>
      <c r="L30" s="16">
        <v>25</v>
      </c>
      <c r="M30" s="15">
        <v>79.64</v>
      </c>
      <c r="N30" s="15">
        <f t="shared" si="1"/>
        <v>39.82</v>
      </c>
      <c r="O30" s="15">
        <f t="shared" si="2"/>
        <v>74.955</v>
      </c>
      <c r="P30" s="10" t="s">
        <v>31</v>
      </c>
    </row>
    <row r="31" ht="18" customHeight="1" spans="1:16">
      <c r="A31" s="9" t="s">
        <v>121</v>
      </c>
      <c r="B31" s="10" t="s">
        <v>87</v>
      </c>
      <c r="C31" s="10" t="s">
        <v>88</v>
      </c>
      <c r="D31" s="10" t="s">
        <v>109</v>
      </c>
      <c r="E31" s="11">
        <v>1016</v>
      </c>
      <c r="F31" s="10" t="s">
        <v>122</v>
      </c>
      <c r="G31" s="10" t="s">
        <v>36</v>
      </c>
      <c r="H31" s="10" t="s">
        <v>123</v>
      </c>
      <c r="I31" s="15">
        <v>66.0133333333333</v>
      </c>
      <c r="J31" s="15">
        <f t="shared" si="0"/>
        <v>33.0066666666667</v>
      </c>
      <c r="K31" s="15" t="s">
        <v>24</v>
      </c>
      <c r="L31" s="16">
        <v>29</v>
      </c>
      <c r="M31" s="15">
        <v>83.44</v>
      </c>
      <c r="N31" s="15">
        <f t="shared" si="1"/>
        <v>41.72</v>
      </c>
      <c r="O31" s="15">
        <f t="shared" si="2"/>
        <v>74.7266666666667</v>
      </c>
      <c r="P31" s="10" t="s">
        <v>38</v>
      </c>
    </row>
    <row r="32" ht="18" customHeight="1" spans="1:16">
      <c r="A32" s="9" t="s">
        <v>124</v>
      </c>
      <c r="B32" s="10" t="s">
        <v>87</v>
      </c>
      <c r="C32" s="10" t="s">
        <v>88</v>
      </c>
      <c r="D32" s="10" t="s">
        <v>109</v>
      </c>
      <c r="E32" s="11">
        <v>1016</v>
      </c>
      <c r="F32" s="10" t="s">
        <v>125</v>
      </c>
      <c r="G32" s="10" t="s">
        <v>22</v>
      </c>
      <c r="H32" s="10" t="s">
        <v>126</v>
      </c>
      <c r="I32" s="15">
        <v>66.5</v>
      </c>
      <c r="J32" s="15">
        <f t="shared" si="0"/>
        <v>33.25</v>
      </c>
      <c r="K32" s="15" t="s">
        <v>24</v>
      </c>
      <c r="L32" s="16">
        <v>28</v>
      </c>
      <c r="M32" s="15">
        <v>82.08</v>
      </c>
      <c r="N32" s="15">
        <f t="shared" si="1"/>
        <v>41.04</v>
      </c>
      <c r="O32" s="15">
        <f t="shared" si="2"/>
        <v>74.29</v>
      </c>
      <c r="P32" s="10" t="s">
        <v>41</v>
      </c>
    </row>
    <row r="33" ht="18" customHeight="1" spans="1:16">
      <c r="A33" s="9" t="s">
        <v>127</v>
      </c>
      <c r="B33" s="10" t="s">
        <v>128</v>
      </c>
      <c r="C33" s="10" t="s">
        <v>129</v>
      </c>
      <c r="D33" s="10" t="s">
        <v>34</v>
      </c>
      <c r="E33" s="11">
        <v>1017</v>
      </c>
      <c r="F33" s="10" t="s">
        <v>130</v>
      </c>
      <c r="G33" s="10" t="s">
        <v>36</v>
      </c>
      <c r="H33" s="10" t="s">
        <v>131</v>
      </c>
      <c r="I33" s="15">
        <v>81.3833333333333</v>
      </c>
      <c r="J33" s="15">
        <f t="shared" si="0"/>
        <v>40.6916666666666</v>
      </c>
      <c r="K33" s="15" t="s">
        <v>24</v>
      </c>
      <c r="L33" s="16">
        <v>35</v>
      </c>
      <c r="M33" s="15">
        <v>83.38</v>
      </c>
      <c r="N33" s="15">
        <f t="shared" si="1"/>
        <v>41.69</v>
      </c>
      <c r="O33" s="15">
        <f t="shared" si="2"/>
        <v>82.3816666666666</v>
      </c>
      <c r="P33" s="10" t="s">
        <v>17</v>
      </c>
    </row>
    <row r="34" ht="18" customHeight="1" spans="1:16">
      <c r="A34" s="9" t="s">
        <v>132</v>
      </c>
      <c r="B34" s="10" t="s">
        <v>128</v>
      </c>
      <c r="C34" s="10" t="s">
        <v>129</v>
      </c>
      <c r="D34" s="10" t="s">
        <v>34</v>
      </c>
      <c r="E34" s="11">
        <v>1017</v>
      </c>
      <c r="F34" s="10" t="s">
        <v>133</v>
      </c>
      <c r="G34" s="10" t="s">
        <v>22</v>
      </c>
      <c r="H34" s="10" t="s">
        <v>134</v>
      </c>
      <c r="I34" s="15">
        <v>77.6133333333333</v>
      </c>
      <c r="J34" s="15">
        <f t="shared" si="0"/>
        <v>38.8066666666667</v>
      </c>
      <c r="K34" s="15" t="s">
        <v>24</v>
      </c>
      <c r="L34" s="16">
        <v>32</v>
      </c>
      <c r="M34" s="15">
        <v>86.84</v>
      </c>
      <c r="N34" s="15">
        <f t="shared" si="1"/>
        <v>43.42</v>
      </c>
      <c r="O34" s="15">
        <f t="shared" si="2"/>
        <v>82.2266666666667</v>
      </c>
      <c r="P34" s="10" t="s">
        <v>25</v>
      </c>
    </row>
    <row r="35" ht="18" customHeight="1" spans="1:16">
      <c r="A35" s="9" t="s">
        <v>135</v>
      </c>
      <c r="B35" s="10" t="s">
        <v>128</v>
      </c>
      <c r="C35" s="10" t="s">
        <v>129</v>
      </c>
      <c r="D35" s="10" t="s">
        <v>34</v>
      </c>
      <c r="E35" s="11">
        <v>1017</v>
      </c>
      <c r="F35" s="10" t="s">
        <v>136</v>
      </c>
      <c r="G35" s="10" t="s">
        <v>22</v>
      </c>
      <c r="H35" s="10" t="s">
        <v>137</v>
      </c>
      <c r="I35" s="15">
        <v>76.35</v>
      </c>
      <c r="J35" s="15">
        <f t="shared" si="0"/>
        <v>38.175</v>
      </c>
      <c r="K35" s="15" t="s">
        <v>24</v>
      </c>
      <c r="L35" s="16">
        <v>36</v>
      </c>
      <c r="M35" s="15">
        <v>84.8</v>
      </c>
      <c r="N35" s="15">
        <f t="shared" si="1"/>
        <v>42.4</v>
      </c>
      <c r="O35" s="15">
        <f t="shared" si="2"/>
        <v>80.575</v>
      </c>
      <c r="P35" s="10" t="s">
        <v>28</v>
      </c>
    </row>
    <row r="36" ht="18" customHeight="1" spans="1:16">
      <c r="A36" s="9" t="s">
        <v>138</v>
      </c>
      <c r="B36" s="10" t="s">
        <v>128</v>
      </c>
      <c r="C36" s="10" t="s">
        <v>129</v>
      </c>
      <c r="D36" s="10" t="s">
        <v>34</v>
      </c>
      <c r="E36" s="11">
        <v>1017</v>
      </c>
      <c r="F36" s="10" t="s">
        <v>139</v>
      </c>
      <c r="G36" s="10" t="s">
        <v>36</v>
      </c>
      <c r="H36" s="10" t="s">
        <v>140</v>
      </c>
      <c r="I36" s="15">
        <v>77.0533333333333</v>
      </c>
      <c r="J36" s="15">
        <f t="shared" si="0"/>
        <v>38.5266666666666</v>
      </c>
      <c r="K36" s="15" t="s">
        <v>24</v>
      </c>
      <c r="L36" s="16">
        <v>33</v>
      </c>
      <c r="M36" s="15">
        <v>83.34</v>
      </c>
      <c r="N36" s="15">
        <f t="shared" si="1"/>
        <v>41.67</v>
      </c>
      <c r="O36" s="15">
        <f t="shared" si="2"/>
        <v>80.1966666666666</v>
      </c>
      <c r="P36" s="10" t="s">
        <v>31</v>
      </c>
    </row>
    <row r="37" ht="18" customHeight="1" spans="1:16">
      <c r="A37" s="9" t="s">
        <v>141</v>
      </c>
      <c r="B37" s="10" t="s">
        <v>128</v>
      </c>
      <c r="C37" s="10" t="s">
        <v>129</v>
      </c>
      <c r="D37" s="10" t="s">
        <v>34</v>
      </c>
      <c r="E37" s="11">
        <v>1017</v>
      </c>
      <c r="F37" s="10" t="s">
        <v>142</v>
      </c>
      <c r="G37" s="10" t="s">
        <v>22</v>
      </c>
      <c r="H37" s="10" t="s">
        <v>143</v>
      </c>
      <c r="I37" s="15">
        <v>76.03</v>
      </c>
      <c r="J37" s="15">
        <f t="shared" si="0"/>
        <v>38.015</v>
      </c>
      <c r="K37" s="15" t="s">
        <v>24</v>
      </c>
      <c r="L37" s="16">
        <v>31</v>
      </c>
      <c r="M37" s="15">
        <v>81.48</v>
      </c>
      <c r="N37" s="15">
        <f t="shared" si="1"/>
        <v>40.74</v>
      </c>
      <c r="O37" s="15">
        <f t="shared" si="2"/>
        <v>78.755</v>
      </c>
      <c r="P37" s="10" t="s">
        <v>38</v>
      </c>
    </row>
    <row r="38" ht="18" customHeight="1" spans="1:16">
      <c r="A38" s="9" t="s">
        <v>144</v>
      </c>
      <c r="B38" s="10" t="s">
        <v>128</v>
      </c>
      <c r="C38" s="10" t="s">
        <v>129</v>
      </c>
      <c r="D38" s="10" t="s">
        <v>34</v>
      </c>
      <c r="E38" s="11">
        <v>1017</v>
      </c>
      <c r="F38" s="10" t="s">
        <v>145</v>
      </c>
      <c r="G38" s="10" t="s">
        <v>36</v>
      </c>
      <c r="H38" s="10" t="s">
        <v>146</v>
      </c>
      <c r="I38" s="15">
        <v>76.86</v>
      </c>
      <c r="J38" s="15">
        <f t="shared" si="0"/>
        <v>38.43</v>
      </c>
      <c r="K38" s="15" t="s">
        <v>24</v>
      </c>
      <c r="L38" s="16">
        <v>34</v>
      </c>
      <c r="M38" s="15">
        <v>79.62</v>
      </c>
      <c r="N38" s="15">
        <f t="shared" si="1"/>
        <v>39.81</v>
      </c>
      <c r="O38" s="15">
        <f t="shared" si="2"/>
        <v>78.24</v>
      </c>
      <c r="P38" s="10" t="s">
        <v>41</v>
      </c>
    </row>
    <row r="39" ht="18" customHeight="1" spans="1:16">
      <c r="A39" s="9" t="s">
        <v>147</v>
      </c>
      <c r="B39" s="10" t="s">
        <v>148</v>
      </c>
      <c r="C39" s="10" t="s">
        <v>149</v>
      </c>
      <c r="D39" s="10" t="s">
        <v>34</v>
      </c>
      <c r="E39" s="11">
        <v>1010</v>
      </c>
      <c r="F39" s="10" t="s">
        <v>150</v>
      </c>
      <c r="G39" s="10" t="s">
        <v>22</v>
      </c>
      <c r="H39" s="10" t="s">
        <v>151</v>
      </c>
      <c r="I39" s="15">
        <v>76.4533333333333</v>
      </c>
      <c r="J39" s="15">
        <f t="shared" ref="J39:J75" si="3">I39/2</f>
        <v>38.2266666666667</v>
      </c>
      <c r="K39" s="15" t="s">
        <v>152</v>
      </c>
      <c r="L39" s="16">
        <v>1</v>
      </c>
      <c r="M39" s="15">
        <v>85.1</v>
      </c>
      <c r="N39" s="15">
        <f t="shared" ref="N39:N75" si="4">M39/2</f>
        <v>42.55</v>
      </c>
      <c r="O39" s="15">
        <f t="shared" ref="O39:O75" si="5">J39+N39</f>
        <v>80.7766666666667</v>
      </c>
      <c r="P39" s="10" t="s">
        <v>17</v>
      </c>
    </row>
    <row r="40" ht="18" customHeight="1" spans="1:16">
      <c r="A40" s="9" t="s">
        <v>153</v>
      </c>
      <c r="B40" s="10" t="s">
        <v>148</v>
      </c>
      <c r="C40" s="10" t="s">
        <v>149</v>
      </c>
      <c r="D40" s="10" t="s">
        <v>34</v>
      </c>
      <c r="E40" s="11">
        <v>1010</v>
      </c>
      <c r="F40" s="10" t="s">
        <v>154</v>
      </c>
      <c r="G40" s="10" t="s">
        <v>36</v>
      </c>
      <c r="H40" s="10" t="s">
        <v>155</v>
      </c>
      <c r="I40" s="15">
        <v>78.9366666666667</v>
      </c>
      <c r="J40" s="15">
        <f t="shared" si="3"/>
        <v>39.4683333333333</v>
      </c>
      <c r="K40" s="15" t="s">
        <v>152</v>
      </c>
      <c r="L40" s="16">
        <v>2</v>
      </c>
      <c r="M40" s="15">
        <v>81.2</v>
      </c>
      <c r="N40" s="15">
        <f t="shared" si="4"/>
        <v>40.6</v>
      </c>
      <c r="O40" s="15">
        <f t="shared" si="5"/>
        <v>80.0683333333333</v>
      </c>
      <c r="P40" s="10" t="s">
        <v>25</v>
      </c>
    </row>
    <row r="41" ht="18" customHeight="1" spans="1:16">
      <c r="A41" s="9" t="s">
        <v>156</v>
      </c>
      <c r="B41" s="10" t="s">
        <v>148</v>
      </c>
      <c r="C41" s="10" t="s">
        <v>149</v>
      </c>
      <c r="D41" s="10" t="s">
        <v>34</v>
      </c>
      <c r="E41" s="11">
        <v>1010</v>
      </c>
      <c r="F41" s="10" t="s">
        <v>157</v>
      </c>
      <c r="G41" s="10" t="s">
        <v>36</v>
      </c>
      <c r="H41" s="10" t="s">
        <v>158</v>
      </c>
      <c r="I41" s="15">
        <v>79.84</v>
      </c>
      <c r="J41" s="15">
        <f t="shared" si="3"/>
        <v>39.92</v>
      </c>
      <c r="K41" s="15" t="s">
        <v>152</v>
      </c>
      <c r="L41" s="16" t="s">
        <v>61</v>
      </c>
      <c r="M41" s="16" t="s">
        <v>61</v>
      </c>
      <c r="N41" s="16" t="s">
        <v>61</v>
      </c>
      <c r="O41" s="16" t="s">
        <v>61</v>
      </c>
      <c r="P41" s="10"/>
    </row>
    <row r="42" ht="18" customHeight="1" spans="1:16">
      <c r="A42" s="9" t="s">
        <v>159</v>
      </c>
      <c r="B42" s="10" t="s">
        <v>148</v>
      </c>
      <c r="C42" s="10" t="s">
        <v>149</v>
      </c>
      <c r="D42" s="10" t="s">
        <v>160</v>
      </c>
      <c r="E42" s="11">
        <v>1011</v>
      </c>
      <c r="F42" s="10" t="s">
        <v>161</v>
      </c>
      <c r="G42" s="10" t="s">
        <v>36</v>
      </c>
      <c r="H42" s="10" t="s">
        <v>162</v>
      </c>
      <c r="I42" s="15">
        <v>74.9533333333333</v>
      </c>
      <c r="J42" s="15">
        <f t="shared" si="3"/>
        <v>37.4766666666667</v>
      </c>
      <c r="K42" s="15" t="s">
        <v>152</v>
      </c>
      <c r="L42" s="16">
        <v>6</v>
      </c>
      <c r="M42" s="15">
        <v>82.1</v>
      </c>
      <c r="N42" s="15">
        <f t="shared" si="4"/>
        <v>41.05</v>
      </c>
      <c r="O42" s="15">
        <f t="shared" si="5"/>
        <v>78.5266666666667</v>
      </c>
      <c r="P42" s="10" t="s">
        <v>17</v>
      </c>
    </row>
    <row r="43" ht="18" customHeight="1" spans="1:16">
      <c r="A43" s="9" t="s">
        <v>163</v>
      </c>
      <c r="B43" s="10" t="s">
        <v>148</v>
      </c>
      <c r="C43" s="10" t="s">
        <v>149</v>
      </c>
      <c r="D43" s="10" t="s">
        <v>160</v>
      </c>
      <c r="E43" s="11">
        <v>1011</v>
      </c>
      <c r="F43" s="10" t="s">
        <v>164</v>
      </c>
      <c r="G43" s="10" t="s">
        <v>22</v>
      </c>
      <c r="H43" s="10" t="s">
        <v>165</v>
      </c>
      <c r="I43" s="15">
        <v>74.37</v>
      </c>
      <c r="J43" s="15">
        <f t="shared" si="3"/>
        <v>37.185</v>
      </c>
      <c r="K43" s="15" t="s">
        <v>152</v>
      </c>
      <c r="L43" s="16">
        <v>4</v>
      </c>
      <c r="M43" s="15">
        <v>82.68</v>
      </c>
      <c r="N43" s="15">
        <f t="shared" si="4"/>
        <v>41.34</v>
      </c>
      <c r="O43" s="15">
        <f t="shared" si="5"/>
        <v>78.525</v>
      </c>
      <c r="P43" s="10" t="s">
        <v>25</v>
      </c>
    </row>
    <row r="44" ht="18" customHeight="1" spans="1:16">
      <c r="A44" s="9" t="s">
        <v>166</v>
      </c>
      <c r="B44" s="10" t="s">
        <v>148</v>
      </c>
      <c r="C44" s="10" t="s">
        <v>149</v>
      </c>
      <c r="D44" s="10" t="s">
        <v>160</v>
      </c>
      <c r="E44" s="11">
        <v>1011</v>
      </c>
      <c r="F44" s="10" t="s">
        <v>167</v>
      </c>
      <c r="G44" s="10" t="s">
        <v>22</v>
      </c>
      <c r="H44" s="10" t="s">
        <v>168</v>
      </c>
      <c r="I44" s="15">
        <v>75.33</v>
      </c>
      <c r="J44" s="15">
        <f t="shared" si="3"/>
        <v>37.665</v>
      </c>
      <c r="K44" s="15" t="s">
        <v>152</v>
      </c>
      <c r="L44" s="16">
        <v>5</v>
      </c>
      <c r="M44" s="15">
        <v>81.44</v>
      </c>
      <c r="N44" s="15">
        <f t="shared" si="4"/>
        <v>40.72</v>
      </c>
      <c r="O44" s="15">
        <f t="shared" si="5"/>
        <v>78.385</v>
      </c>
      <c r="P44" s="10" t="s">
        <v>28</v>
      </c>
    </row>
    <row r="45" ht="18" customHeight="1" spans="1:16">
      <c r="A45" s="9" t="s">
        <v>169</v>
      </c>
      <c r="B45" s="10" t="s">
        <v>170</v>
      </c>
      <c r="C45" s="10" t="s">
        <v>149</v>
      </c>
      <c r="D45" s="10" t="s">
        <v>160</v>
      </c>
      <c r="E45" s="11">
        <v>1012</v>
      </c>
      <c r="F45" s="10" t="s">
        <v>171</v>
      </c>
      <c r="G45" s="10" t="s">
        <v>22</v>
      </c>
      <c r="H45" s="10" t="s">
        <v>172</v>
      </c>
      <c r="I45" s="15">
        <v>74.2366666666667</v>
      </c>
      <c r="J45" s="15">
        <f t="shared" si="3"/>
        <v>37.1183333333333</v>
      </c>
      <c r="K45" s="15" t="s">
        <v>152</v>
      </c>
      <c r="L45" s="16">
        <v>10</v>
      </c>
      <c r="M45" s="15">
        <v>81.16</v>
      </c>
      <c r="N45" s="15">
        <f t="shared" si="4"/>
        <v>40.58</v>
      </c>
      <c r="O45" s="15">
        <f t="shared" si="5"/>
        <v>77.6983333333333</v>
      </c>
      <c r="P45" s="10" t="s">
        <v>17</v>
      </c>
    </row>
    <row r="46" ht="18" customHeight="1" spans="1:16">
      <c r="A46" s="9" t="s">
        <v>173</v>
      </c>
      <c r="B46" s="10" t="s">
        <v>170</v>
      </c>
      <c r="C46" s="10" t="s">
        <v>149</v>
      </c>
      <c r="D46" s="10" t="s">
        <v>160</v>
      </c>
      <c r="E46" s="11">
        <v>1012</v>
      </c>
      <c r="F46" s="10" t="s">
        <v>174</v>
      </c>
      <c r="G46" s="10" t="s">
        <v>36</v>
      </c>
      <c r="H46" s="10" t="s">
        <v>175</v>
      </c>
      <c r="I46" s="15">
        <v>75.91</v>
      </c>
      <c r="J46" s="15">
        <f t="shared" si="3"/>
        <v>37.955</v>
      </c>
      <c r="K46" s="15" t="s">
        <v>152</v>
      </c>
      <c r="L46" s="16">
        <v>13</v>
      </c>
      <c r="M46" s="15">
        <v>79.24</v>
      </c>
      <c r="N46" s="15">
        <f t="shared" si="4"/>
        <v>39.62</v>
      </c>
      <c r="O46" s="15">
        <f t="shared" si="5"/>
        <v>77.575</v>
      </c>
      <c r="P46" s="10" t="s">
        <v>25</v>
      </c>
    </row>
    <row r="47" ht="18" customHeight="1" spans="1:16">
      <c r="A47" s="9" t="s">
        <v>176</v>
      </c>
      <c r="B47" s="10" t="s">
        <v>170</v>
      </c>
      <c r="C47" s="10" t="s">
        <v>149</v>
      </c>
      <c r="D47" s="10" t="s">
        <v>160</v>
      </c>
      <c r="E47" s="11">
        <v>1012</v>
      </c>
      <c r="F47" s="10" t="s">
        <v>177</v>
      </c>
      <c r="G47" s="10" t="s">
        <v>22</v>
      </c>
      <c r="H47" s="10" t="s">
        <v>178</v>
      </c>
      <c r="I47" s="15">
        <v>73.65</v>
      </c>
      <c r="J47" s="15">
        <f t="shared" si="3"/>
        <v>36.825</v>
      </c>
      <c r="K47" s="15" t="s">
        <v>152</v>
      </c>
      <c r="L47" s="16">
        <v>9</v>
      </c>
      <c r="M47" s="15">
        <v>81.4</v>
      </c>
      <c r="N47" s="15">
        <f t="shared" si="4"/>
        <v>40.7</v>
      </c>
      <c r="O47" s="15">
        <f t="shared" si="5"/>
        <v>77.525</v>
      </c>
      <c r="P47" s="10" t="s">
        <v>28</v>
      </c>
    </row>
    <row r="48" ht="18" customHeight="1" spans="1:16">
      <c r="A48" s="9" t="s">
        <v>179</v>
      </c>
      <c r="B48" s="10" t="s">
        <v>170</v>
      </c>
      <c r="C48" s="10" t="s">
        <v>149</v>
      </c>
      <c r="D48" s="10" t="s">
        <v>160</v>
      </c>
      <c r="E48" s="11">
        <v>1012</v>
      </c>
      <c r="F48" s="10" t="s">
        <v>180</v>
      </c>
      <c r="G48" s="10" t="s">
        <v>22</v>
      </c>
      <c r="H48" s="10" t="s">
        <v>181</v>
      </c>
      <c r="I48" s="15">
        <v>73.6633333333333</v>
      </c>
      <c r="J48" s="15">
        <f t="shared" si="3"/>
        <v>36.8316666666666</v>
      </c>
      <c r="K48" s="15" t="s">
        <v>152</v>
      </c>
      <c r="L48" s="16">
        <v>11</v>
      </c>
      <c r="M48" s="15">
        <v>81.28</v>
      </c>
      <c r="N48" s="15">
        <f t="shared" si="4"/>
        <v>40.64</v>
      </c>
      <c r="O48" s="15">
        <f t="shared" si="5"/>
        <v>77.4716666666666</v>
      </c>
      <c r="P48" s="10" t="s">
        <v>31</v>
      </c>
    </row>
    <row r="49" ht="18" customHeight="1" spans="1:16">
      <c r="A49" s="9" t="s">
        <v>182</v>
      </c>
      <c r="B49" s="10" t="s">
        <v>170</v>
      </c>
      <c r="C49" s="10" t="s">
        <v>149</v>
      </c>
      <c r="D49" s="10" t="s">
        <v>160</v>
      </c>
      <c r="E49" s="11">
        <v>1012</v>
      </c>
      <c r="F49" s="10" t="s">
        <v>183</v>
      </c>
      <c r="G49" s="10" t="s">
        <v>36</v>
      </c>
      <c r="H49" s="10" t="s">
        <v>184</v>
      </c>
      <c r="I49" s="15">
        <v>76.0333333333333</v>
      </c>
      <c r="J49" s="15">
        <f t="shared" si="3"/>
        <v>38.0166666666667</v>
      </c>
      <c r="K49" s="15" t="s">
        <v>152</v>
      </c>
      <c r="L49" s="16">
        <v>7</v>
      </c>
      <c r="M49" s="15">
        <v>77.96</v>
      </c>
      <c r="N49" s="15">
        <f t="shared" si="4"/>
        <v>38.98</v>
      </c>
      <c r="O49" s="15">
        <f t="shared" si="5"/>
        <v>76.9966666666667</v>
      </c>
      <c r="P49" s="10" t="s">
        <v>38</v>
      </c>
    </row>
    <row r="50" ht="18" customHeight="1" spans="1:16">
      <c r="A50" s="9" t="s">
        <v>185</v>
      </c>
      <c r="B50" s="10" t="s">
        <v>170</v>
      </c>
      <c r="C50" s="10" t="s">
        <v>149</v>
      </c>
      <c r="D50" s="10" t="s">
        <v>160</v>
      </c>
      <c r="E50" s="11">
        <v>1012</v>
      </c>
      <c r="F50" s="10" t="s">
        <v>186</v>
      </c>
      <c r="G50" s="10" t="s">
        <v>36</v>
      </c>
      <c r="H50" s="10" t="s">
        <v>187</v>
      </c>
      <c r="I50" s="15">
        <v>73.7966666666667</v>
      </c>
      <c r="J50" s="15">
        <f t="shared" si="3"/>
        <v>36.8983333333333</v>
      </c>
      <c r="K50" s="15" t="s">
        <v>152</v>
      </c>
      <c r="L50" s="16">
        <v>12</v>
      </c>
      <c r="M50" s="15">
        <v>77.22</v>
      </c>
      <c r="N50" s="15">
        <f t="shared" si="4"/>
        <v>38.61</v>
      </c>
      <c r="O50" s="15">
        <f t="shared" si="5"/>
        <v>75.5083333333333</v>
      </c>
      <c r="P50" s="10" t="s">
        <v>41</v>
      </c>
    </row>
    <row r="51" ht="18" customHeight="1" spans="1:16">
      <c r="A51" s="9" t="s">
        <v>188</v>
      </c>
      <c r="B51" s="10" t="s">
        <v>170</v>
      </c>
      <c r="C51" s="10" t="s">
        <v>149</v>
      </c>
      <c r="D51" s="10" t="s">
        <v>160</v>
      </c>
      <c r="E51" s="11">
        <v>1012</v>
      </c>
      <c r="F51" s="10" t="s">
        <v>189</v>
      </c>
      <c r="G51" s="10" t="s">
        <v>36</v>
      </c>
      <c r="H51" s="10" t="s">
        <v>190</v>
      </c>
      <c r="I51" s="15">
        <v>73.65</v>
      </c>
      <c r="J51" s="15">
        <f t="shared" si="3"/>
        <v>36.825</v>
      </c>
      <c r="K51" s="15" t="s">
        <v>152</v>
      </c>
      <c r="L51" s="16" t="s">
        <v>61</v>
      </c>
      <c r="M51" s="16" t="s">
        <v>61</v>
      </c>
      <c r="N51" s="16" t="s">
        <v>61</v>
      </c>
      <c r="O51" s="16" t="s">
        <v>61</v>
      </c>
      <c r="P51" s="10"/>
    </row>
    <row r="52" ht="18" customHeight="1" spans="1:16">
      <c r="A52" s="9" t="s">
        <v>191</v>
      </c>
      <c r="B52" s="10" t="s">
        <v>192</v>
      </c>
      <c r="C52" s="10" t="s">
        <v>149</v>
      </c>
      <c r="D52" s="10" t="s">
        <v>193</v>
      </c>
      <c r="E52" s="11">
        <v>1013</v>
      </c>
      <c r="F52" s="10" t="s">
        <v>194</v>
      </c>
      <c r="G52" s="10" t="s">
        <v>36</v>
      </c>
      <c r="H52" s="10" t="s">
        <v>195</v>
      </c>
      <c r="I52" s="15">
        <v>79.4233333333333</v>
      </c>
      <c r="J52" s="15">
        <f t="shared" si="3"/>
        <v>39.7116666666667</v>
      </c>
      <c r="K52" s="15" t="s">
        <v>152</v>
      </c>
      <c r="L52" s="16">
        <v>35</v>
      </c>
      <c r="M52" s="15">
        <v>84.3</v>
      </c>
      <c r="N52" s="15">
        <f t="shared" si="4"/>
        <v>42.15</v>
      </c>
      <c r="O52" s="15">
        <f t="shared" si="5"/>
        <v>81.8616666666667</v>
      </c>
      <c r="P52" s="10" t="s">
        <v>17</v>
      </c>
    </row>
    <row r="53" ht="18" customHeight="1" spans="1:16">
      <c r="A53" s="9" t="s">
        <v>196</v>
      </c>
      <c r="B53" s="10" t="s">
        <v>192</v>
      </c>
      <c r="C53" s="10" t="s">
        <v>149</v>
      </c>
      <c r="D53" s="10" t="s">
        <v>193</v>
      </c>
      <c r="E53" s="11">
        <v>1013</v>
      </c>
      <c r="F53" s="10" t="s">
        <v>197</v>
      </c>
      <c r="G53" s="10" t="s">
        <v>36</v>
      </c>
      <c r="H53" s="10" t="s">
        <v>198</v>
      </c>
      <c r="I53" s="15">
        <v>78.69</v>
      </c>
      <c r="J53" s="15">
        <f t="shared" si="3"/>
        <v>39.345</v>
      </c>
      <c r="K53" s="15" t="s">
        <v>152</v>
      </c>
      <c r="L53" s="16">
        <v>34</v>
      </c>
      <c r="M53" s="15">
        <v>82.92</v>
      </c>
      <c r="N53" s="15">
        <f t="shared" si="4"/>
        <v>41.46</v>
      </c>
      <c r="O53" s="15">
        <f t="shared" si="5"/>
        <v>80.805</v>
      </c>
      <c r="P53" s="10" t="s">
        <v>25</v>
      </c>
    </row>
    <row r="54" ht="18" customHeight="1" spans="1:16">
      <c r="A54" s="9" t="s">
        <v>199</v>
      </c>
      <c r="B54" s="10" t="s">
        <v>192</v>
      </c>
      <c r="C54" s="10" t="s">
        <v>149</v>
      </c>
      <c r="D54" s="10" t="s">
        <v>193</v>
      </c>
      <c r="E54" s="11">
        <v>1013</v>
      </c>
      <c r="F54" s="10" t="s">
        <v>200</v>
      </c>
      <c r="G54" s="10" t="s">
        <v>36</v>
      </c>
      <c r="H54" s="10" t="s">
        <v>201</v>
      </c>
      <c r="I54" s="15">
        <v>76.6</v>
      </c>
      <c r="J54" s="15">
        <f t="shared" si="3"/>
        <v>38.3</v>
      </c>
      <c r="K54" s="15" t="s">
        <v>152</v>
      </c>
      <c r="L54" s="16">
        <v>26</v>
      </c>
      <c r="M54" s="15">
        <v>84.7</v>
      </c>
      <c r="N54" s="15">
        <f t="shared" si="4"/>
        <v>42.35</v>
      </c>
      <c r="O54" s="15">
        <f t="shared" si="5"/>
        <v>80.65</v>
      </c>
      <c r="P54" s="10" t="s">
        <v>28</v>
      </c>
    </row>
    <row r="55" ht="18" customHeight="1" spans="1:16">
      <c r="A55" s="9" t="s">
        <v>202</v>
      </c>
      <c r="B55" s="10" t="s">
        <v>192</v>
      </c>
      <c r="C55" s="10" t="s">
        <v>149</v>
      </c>
      <c r="D55" s="10" t="s">
        <v>193</v>
      </c>
      <c r="E55" s="11">
        <v>1013</v>
      </c>
      <c r="F55" s="10" t="s">
        <v>203</v>
      </c>
      <c r="G55" s="10" t="s">
        <v>36</v>
      </c>
      <c r="H55" s="10" t="s">
        <v>204</v>
      </c>
      <c r="I55" s="15">
        <v>74.12</v>
      </c>
      <c r="J55" s="15">
        <f t="shared" si="3"/>
        <v>37.06</v>
      </c>
      <c r="K55" s="15" t="s">
        <v>152</v>
      </c>
      <c r="L55" s="16">
        <v>31</v>
      </c>
      <c r="M55" s="15">
        <v>86.12</v>
      </c>
      <c r="N55" s="15">
        <f t="shared" si="4"/>
        <v>43.06</v>
      </c>
      <c r="O55" s="15">
        <f t="shared" si="5"/>
        <v>80.12</v>
      </c>
      <c r="P55" s="10" t="s">
        <v>31</v>
      </c>
    </row>
    <row r="56" ht="18" customHeight="1" spans="1:16">
      <c r="A56" s="9" t="s">
        <v>205</v>
      </c>
      <c r="B56" s="10" t="s">
        <v>192</v>
      </c>
      <c r="C56" s="10" t="s">
        <v>149</v>
      </c>
      <c r="D56" s="10" t="s">
        <v>193</v>
      </c>
      <c r="E56" s="11">
        <v>1013</v>
      </c>
      <c r="F56" s="10" t="s">
        <v>206</v>
      </c>
      <c r="G56" s="10" t="s">
        <v>22</v>
      </c>
      <c r="H56" s="10" t="s">
        <v>207</v>
      </c>
      <c r="I56" s="15">
        <v>76.78</v>
      </c>
      <c r="J56" s="15">
        <f t="shared" si="3"/>
        <v>38.39</v>
      </c>
      <c r="K56" s="15" t="s">
        <v>152</v>
      </c>
      <c r="L56" s="16">
        <v>28</v>
      </c>
      <c r="M56" s="15">
        <v>83.32</v>
      </c>
      <c r="N56" s="15">
        <f t="shared" si="4"/>
        <v>41.66</v>
      </c>
      <c r="O56" s="15">
        <f t="shared" si="5"/>
        <v>80.05</v>
      </c>
      <c r="P56" s="10" t="s">
        <v>38</v>
      </c>
    </row>
    <row r="57" ht="18" customHeight="1" spans="1:16">
      <c r="A57" s="9" t="s">
        <v>208</v>
      </c>
      <c r="B57" s="10" t="s">
        <v>192</v>
      </c>
      <c r="C57" s="10" t="s">
        <v>149</v>
      </c>
      <c r="D57" s="10" t="s">
        <v>193</v>
      </c>
      <c r="E57" s="11">
        <v>1013</v>
      </c>
      <c r="F57" s="10" t="s">
        <v>209</v>
      </c>
      <c r="G57" s="10" t="s">
        <v>22</v>
      </c>
      <c r="H57" s="10" t="s">
        <v>210</v>
      </c>
      <c r="I57" s="15">
        <v>76.3966666666667</v>
      </c>
      <c r="J57" s="15">
        <f t="shared" si="3"/>
        <v>38.1983333333334</v>
      </c>
      <c r="K57" s="15" t="s">
        <v>152</v>
      </c>
      <c r="L57" s="16">
        <v>32</v>
      </c>
      <c r="M57" s="15">
        <v>83.32</v>
      </c>
      <c r="N57" s="15">
        <f t="shared" si="4"/>
        <v>41.66</v>
      </c>
      <c r="O57" s="15">
        <f t="shared" si="5"/>
        <v>79.8583333333334</v>
      </c>
      <c r="P57" s="10" t="s">
        <v>41</v>
      </c>
    </row>
    <row r="58" ht="18" customHeight="1" spans="1:16">
      <c r="A58" s="9" t="s">
        <v>211</v>
      </c>
      <c r="B58" s="10" t="s">
        <v>192</v>
      </c>
      <c r="C58" s="10" t="s">
        <v>149</v>
      </c>
      <c r="D58" s="10" t="s">
        <v>193</v>
      </c>
      <c r="E58" s="11">
        <v>1013</v>
      </c>
      <c r="F58" s="10" t="s">
        <v>212</v>
      </c>
      <c r="G58" s="10" t="s">
        <v>36</v>
      </c>
      <c r="H58" s="10" t="s">
        <v>213</v>
      </c>
      <c r="I58" s="15">
        <v>74.65</v>
      </c>
      <c r="J58" s="15">
        <f t="shared" si="3"/>
        <v>37.325</v>
      </c>
      <c r="K58" s="15" t="s">
        <v>152</v>
      </c>
      <c r="L58" s="16">
        <v>23</v>
      </c>
      <c r="M58" s="15">
        <v>84.62</v>
      </c>
      <c r="N58" s="15">
        <f t="shared" si="4"/>
        <v>42.31</v>
      </c>
      <c r="O58" s="15">
        <f t="shared" si="5"/>
        <v>79.635</v>
      </c>
      <c r="P58" s="10" t="s">
        <v>44</v>
      </c>
    </row>
    <row r="59" ht="18" customHeight="1" spans="1:16">
      <c r="A59" s="9" t="s">
        <v>214</v>
      </c>
      <c r="B59" s="10" t="s">
        <v>192</v>
      </c>
      <c r="C59" s="10" t="s">
        <v>149</v>
      </c>
      <c r="D59" s="10" t="s">
        <v>193</v>
      </c>
      <c r="E59" s="11">
        <v>1013</v>
      </c>
      <c r="F59" s="10" t="s">
        <v>215</v>
      </c>
      <c r="G59" s="10" t="s">
        <v>22</v>
      </c>
      <c r="H59" s="10" t="s">
        <v>216</v>
      </c>
      <c r="I59" s="15">
        <v>75.4366666666667</v>
      </c>
      <c r="J59" s="15">
        <f t="shared" si="3"/>
        <v>37.7183333333333</v>
      </c>
      <c r="K59" s="15" t="s">
        <v>152</v>
      </c>
      <c r="L59" s="16">
        <v>14</v>
      </c>
      <c r="M59" s="15">
        <v>83.72</v>
      </c>
      <c r="N59" s="15">
        <f t="shared" si="4"/>
        <v>41.86</v>
      </c>
      <c r="O59" s="15">
        <f t="shared" si="5"/>
        <v>79.5783333333333</v>
      </c>
      <c r="P59" s="10" t="s">
        <v>49</v>
      </c>
    </row>
    <row r="60" ht="18" customHeight="1" spans="1:16">
      <c r="A60" s="9" t="s">
        <v>217</v>
      </c>
      <c r="B60" s="10" t="s">
        <v>192</v>
      </c>
      <c r="C60" s="10" t="s">
        <v>149</v>
      </c>
      <c r="D60" s="10" t="s">
        <v>193</v>
      </c>
      <c r="E60" s="11">
        <v>1013</v>
      </c>
      <c r="F60" s="10" t="s">
        <v>218</v>
      </c>
      <c r="G60" s="10" t="s">
        <v>36</v>
      </c>
      <c r="H60" s="10" t="s">
        <v>219</v>
      </c>
      <c r="I60" s="15">
        <v>78.4166666666667</v>
      </c>
      <c r="J60" s="15">
        <f t="shared" si="3"/>
        <v>39.2083333333333</v>
      </c>
      <c r="K60" s="15" t="s">
        <v>152</v>
      </c>
      <c r="L60" s="16">
        <v>25</v>
      </c>
      <c r="M60" s="15">
        <v>80.58</v>
      </c>
      <c r="N60" s="15">
        <f t="shared" si="4"/>
        <v>40.29</v>
      </c>
      <c r="O60" s="15">
        <f t="shared" si="5"/>
        <v>79.4983333333333</v>
      </c>
      <c r="P60" s="10" t="s">
        <v>52</v>
      </c>
    </row>
    <row r="61" ht="18" customHeight="1" spans="1:16">
      <c r="A61" s="9" t="s">
        <v>220</v>
      </c>
      <c r="B61" s="10" t="s">
        <v>192</v>
      </c>
      <c r="C61" s="10" t="s">
        <v>149</v>
      </c>
      <c r="D61" s="10" t="s">
        <v>193</v>
      </c>
      <c r="E61" s="11">
        <v>1013</v>
      </c>
      <c r="F61" s="10" t="s">
        <v>221</v>
      </c>
      <c r="G61" s="10" t="s">
        <v>36</v>
      </c>
      <c r="H61" s="10" t="s">
        <v>222</v>
      </c>
      <c r="I61" s="15">
        <v>77.39</v>
      </c>
      <c r="J61" s="15">
        <f t="shared" si="3"/>
        <v>38.695</v>
      </c>
      <c r="K61" s="15" t="s">
        <v>152</v>
      </c>
      <c r="L61" s="16">
        <v>18</v>
      </c>
      <c r="M61" s="15">
        <v>81.38</v>
      </c>
      <c r="N61" s="15">
        <f t="shared" si="4"/>
        <v>40.69</v>
      </c>
      <c r="O61" s="15">
        <f t="shared" si="5"/>
        <v>79.385</v>
      </c>
      <c r="P61" s="10" t="s">
        <v>55</v>
      </c>
    </row>
    <row r="62" ht="18" customHeight="1" spans="1:16">
      <c r="A62" s="9" t="s">
        <v>223</v>
      </c>
      <c r="B62" s="10" t="s">
        <v>192</v>
      </c>
      <c r="C62" s="10" t="s">
        <v>149</v>
      </c>
      <c r="D62" s="10" t="s">
        <v>193</v>
      </c>
      <c r="E62" s="11">
        <v>1013</v>
      </c>
      <c r="F62" s="10" t="s">
        <v>224</v>
      </c>
      <c r="G62" s="10" t="s">
        <v>36</v>
      </c>
      <c r="H62" s="10" t="s">
        <v>225</v>
      </c>
      <c r="I62" s="15">
        <v>74.98</v>
      </c>
      <c r="J62" s="15">
        <f t="shared" si="3"/>
        <v>37.49</v>
      </c>
      <c r="K62" s="15" t="s">
        <v>152</v>
      </c>
      <c r="L62" s="16">
        <v>24</v>
      </c>
      <c r="M62" s="15">
        <v>82.92</v>
      </c>
      <c r="N62" s="15">
        <f t="shared" si="4"/>
        <v>41.46</v>
      </c>
      <c r="O62" s="15">
        <f t="shared" si="5"/>
        <v>78.95</v>
      </c>
      <c r="P62" s="10" t="s">
        <v>58</v>
      </c>
    </row>
    <row r="63" ht="18" customHeight="1" spans="1:16">
      <c r="A63" s="9" t="s">
        <v>226</v>
      </c>
      <c r="B63" s="10" t="s">
        <v>192</v>
      </c>
      <c r="C63" s="10" t="s">
        <v>149</v>
      </c>
      <c r="D63" s="10" t="s">
        <v>193</v>
      </c>
      <c r="E63" s="11">
        <v>1013</v>
      </c>
      <c r="F63" s="10" t="s">
        <v>227</v>
      </c>
      <c r="G63" s="10" t="s">
        <v>36</v>
      </c>
      <c r="H63" s="10" t="s">
        <v>228</v>
      </c>
      <c r="I63" s="15">
        <v>74.2466666666667</v>
      </c>
      <c r="J63" s="15">
        <f t="shared" si="3"/>
        <v>37.1233333333333</v>
      </c>
      <c r="K63" s="15" t="s">
        <v>152</v>
      </c>
      <c r="L63" s="16">
        <v>36</v>
      </c>
      <c r="M63" s="15">
        <v>83.5</v>
      </c>
      <c r="N63" s="15">
        <f t="shared" si="4"/>
        <v>41.75</v>
      </c>
      <c r="O63" s="15">
        <f t="shared" si="5"/>
        <v>78.8733333333333</v>
      </c>
      <c r="P63" s="10" t="s">
        <v>62</v>
      </c>
    </row>
    <row r="64" ht="18" customHeight="1" spans="1:16">
      <c r="A64" s="9" t="s">
        <v>229</v>
      </c>
      <c r="B64" s="10" t="s">
        <v>192</v>
      </c>
      <c r="C64" s="10" t="s">
        <v>149</v>
      </c>
      <c r="D64" s="10" t="s">
        <v>193</v>
      </c>
      <c r="E64" s="11">
        <v>1013</v>
      </c>
      <c r="F64" s="10" t="s">
        <v>230</v>
      </c>
      <c r="G64" s="10" t="s">
        <v>22</v>
      </c>
      <c r="H64" s="10" t="s">
        <v>231</v>
      </c>
      <c r="I64" s="15">
        <v>74.4133333333333</v>
      </c>
      <c r="J64" s="15">
        <f t="shared" si="3"/>
        <v>37.2066666666666</v>
      </c>
      <c r="K64" s="15" t="s">
        <v>152</v>
      </c>
      <c r="L64" s="16">
        <v>30</v>
      </c>
      <c r="M64" s="15">
        <v>83.2</v>
      </c>
      <c r="N64" s="15">
        <f t="shared" si="4"/>
        <v>41.6</v>
      </c>
      <c r="O64" s="15">
        <f t="shared" si="5"/>
        <v>78.8066666666666</v>
      </c>
      <c r="P64" s="10" t="s">
        <v>65</v>
      </c>
    </row>
    <row r="65" ht="18" customHeight="1" spans="1:16">
      <c r="A65" s="9" t="s">
        <v>232</v>
      </c>
      <c r="B65" s="10" t="s">
        <v>192</v>
      </c>
      <c r="C65" s="10" t="s">
        <v>149</v>
      </c>
      <c r="D65" s="10" t="s">
        <v>193</v>
      </c>
      <c r="E65" s="11">
        <v>1013</v>
      </c>
      <c r="F65" s="10" t="s">
        <v>233</v>
      </c>
      <c r="G65" s="10" t="s">
        <v>22</v>
      </c>
      <c r="H65" s="10" t="s">
        <v>234</v>
      </c>
      <c r="I65" s="15">
        <v>75.1766666666667</v>
      </c>
      <c r="J65" s="15">
        <f t="shared" si="3"/>
        <v>37.5883333333334</v>
      </c>
      <c r="K65" s="15" t="s">
        <v>152</v>
      </c>
      <c r="L65" s="16">
        <v>33</v>
      </c>
      <c r="M65" s="15">
        <v>81.9</v>
      </c>
      <c r="N65" s="15">
        <f t="shared" si="4"/>
        <v>40.95</v>
      </c>
      <c r="O65" s="15">
        <f t="shared" si="5"/>
        <v>78.5383333333334</v>
      </c>
      <c r="P65" s="10" t="s">
        <v>70</v>
      </c>
    </row>
    <row r="66" ht="18" customHeight="1" spans="1:16">
      <c r="A66" s="9" t="s">
        <v>235</v>
      </c>
      <c r="B66" s="10" t="s">
        <v>192</v>
      </c>
      <c r="C66" s="10" t="s">
        <v>149</v>
      </c>
      <c r="D66" s="10" t="s">
        <v>193</v>
      </c>
      <c r="E66" s="11">
        <v>1013</v>
      </c>
      <c r="F66" s="10" t="s">
        <v>236</v>
      </c>
      <c r="G66" s="10" t="s">
        <v>22</v>
      </c>
      <c r="H66" s="10" t="s">
        <v>237</v>
      </c>
      <c r="I66" s="15">
        <v>75.15</v>
      </c>
      <c r="J66" s="15">
        <f t="shared" si="3"/>
        <v>37.575</v>
      </c>
      <c r="K66" s="15" t="s">
        <v>152</v>
      </c>
      <c r="L66" s="16">
        <v>29</v>
      </c>
      <c r="M66" s="15">
        <v>81.74</v>
      </c>
      <c r="N66" s="15">
        <f t="shared" si="4"/>
        <v>40.87</v>
      </c>
      <c r="O66" s="15">
        <f t="shared" si="5"/>
        <v>78.445</v>
      </c>
      <c r="P66" s="10" t="s">
        <v>73</v>
      </c>
    </row>
    <row r="67" ht="18" customHeight="1" spans="1:16">
      <c r="A67" s="9" t="s">
        <v>238</v>
      </c>
      <c r="B67" s="10" t="s">
        <v>192</v>
      </c>
      <c r="C67" s="10" t="s">
        <v>149</v>
      </c>
      <c r="D67" s="10" t="s">
        <v>193</v>
      </c>
      <c r="E67" s="11">
        <v>1013</v>
      </c>
      <c r="F67" s="10" t="s">
        <v>239</v>
      </c>
      <c r="G67" s="10" t="s">
        <v>36</v>
      </c>
      <c r="H67" s="10" t="s">
        <v>240</v>
      </c>
      <c r="I67" s="15">
        <v>74.9866666666667</v>
      </c>
      <c r="J67" s="15">
        <f t="shared" si="3"/>
        <v>37.4933333333333</v>
      </c>
      <c r="K67" s="15" t="s">
        <v>152</v>
      </c>
      <c r="L67" s="16">
        <v>21</v>
      </c>
      <c r="M67" s="15">
        <v>81.82</v>
      </c>
      <c r="N67" s="15">
        <f t="shared" si="4"/>
        <v>40.91</v>
      </c>
      <c r="O67" s="15">
        <f t="shared" si="5"/>
        <v>78.4033333333333</v>
      </c>
      <c r="P67" s="10" t="s">
        <v>76</v>
      </c>
    </row>
    <row r="68" ht="18" customHeight="1" spans="1:16">
      <c r="A68" s="9" t="s">
        <v>241</v>
      </c>
      <c r="B68" s="10" t="s">
        <v>192</v>
      </c>
      <c r="C68" s="10" t="s">
        <v>149</v>
      </c>
      <c r="D68" s="10" t="s">
        <v>193</v>
      </c>
      <c r="E68" s="11">
        <v>1013</v>
      </c>
      <c r="F68" s="10" t="s">
        <v>242</v>
      </c>
      <c r="G68" s="10" t="s">
        <v>22</v>
      </c>
      <c r="H68" s="10" t="s">
        <v>243</v>
      </c>
      <c r="I68" s="15">
        <v>74.2733333333333</v>
      </c>
      <c r="J68" s="15">
        <f t="shared" si="3"/>
        <v>37.1366666666666</v>
      </c>
      <c r="K68" s="15" t="s">
        <v>152</v>
      </c>
      <c r="L68" s="16">
        <v>16</v>
      </c>
      <c r="M68" s="15">
        <v>82.48</v>
      </c>
      <c r="N68" s="15">
        <f t="shared" si="4"/>
        <v>41.24</v>
      </c>
      <c r="O68" s="15">
        <f t="shared" si="5"/>
        <v>78.3766666666666</v>
      </c>
      <c r="P68" s="10" t="s">
        <v>80</v>
      </c>
    </row>
    <row r="69" ht="18" customHeight="1" spans="1:16">
      <c r="A69" s="9" t="s">
        <v>244</v>
      </c>
      <c r="B69" s="10" t="s">
        <v>192</v>
      </c>
      <c r="C69" s="10" t="s">
        <v>149</v>
      </c>
      <c r="D69" s="10" t="s">
        <v>193</v>
      </c>
      <c r="E69" s="11">
        <v>1013</v>
      </c>
      <c r="F69" s="10" t="s">
        <v>245</v>
      </c>
      <c r="G69" s="10" t="s">
        <v>36</v>
      </c>
      <c r="H69" s="10" t="s">
        <v>246</v>
      </c>
      <c r="I69" s="15">
        <v>76.4233333333333</v>
      </c>
      <c r="J69" s="15">
        <f t="shared" si="3"/>
        <v>38.2116666666667</v>
      </c>
      <c r="K69" s="15" t="s">
        <v>152</v>
      </c>
      <c r="L69" s="16">
        <v>17</v>
      </c>
      <c r="M69" s="15">
        <v>80.14</v>
      </c>
      <c r="N69" s="15">
        <f t="shared" si="4"/>
        <v>40.07</v>
      </c>
      <c r="O69" s="15">
        <f t="shared" si="5"/>
        <v>78.2816666666667</v>
      </c>
      <c r="P69" s="10" t="s">
        <v>83</v>
      </c>
    </row>
    <row r="70" ht="18" customHeight="1" spans="1:16">
      <c r="A70" s="9" t="s">
        <v>247</v>
      </c>
      <c r="B70" s="10" t="s">
        <v>192</v>
      </c>
      <c r="C70" s="10" t="s">
        <v>149</v>
      </c>
      <c r="D70" s="10" t="s">
        <v>193</v>
      </c>
      <c r="E70" s="11">
        <v>1013</v>
      </c>
      <c r="F70" s="10" t="s">
        <v>248</v>
      </c>
      <c r="G70" s="10" t="s">
        <v>22</v>
      </c>
      <c r="H70" s="10" t="s">
        <v>249</v>
      </c>
      <c r="I70" s="15">
        <v>73.6966666666667</v>
      </c>
      <c r="J70" s="15">
        <f t="shared" si="3"/>
        <v>36.8483333333334</v>
      </c>
      <c r="K70" s="15" t="s">
        <v>152</v>
      </c>
      <c r="L70" s="16">
        <v>37</v>
      </c>
      <c r="M70" s="15">
        <v>80.76</v>
      </c>
      <c r="N70" s="15">
        <f t="shared" si="4"/>
        <v>40.38</v>
      </c>
      <c r="O70" s="15">
        <f t="shared" si="5"/>
        <v>77.2283333333334</v>
      </c>
      <c r="P70" s="10" t="s">
        <v>86</v>
      </c>
    </row>
    <row r="71" ht="18" customHeight="1" spans="1:16">
      <c r="A71" s="9" t="s">
        <v>250</v>
      </c>
      <c r="B71" s="10" t="s">
        <v>192</v>
      </c>
      <c r="C71" s="10" t="s">
        <v>149</v>
      </c>
      <c r="D71" s="10" t="s">
        <v>193</v>
      </c>
      <c r="E71" s="11">
        <v>1013</v>
      </c>
      <c r="F71" s="10" t="s">
        <v>251</v>
      </c>
      <c r="G71" s="10" t="s">
        <v>22</v>
      </c>
      <c r="H71" s="10" t="s">
        <v>252</v>
      </c>
      <c r="I71" s="15">
        <v>73.4333333333333</v>
      </c>
      <c r="J71" s="15">
        <f t="shared" si="3"/>
        <v>36.7166666666666</v>
      </c>
      <c r="K71" s="15" t="s">
        <v>152</v>
      </c>
      <c r="L71" s="16">
        <v>22</v>
      </c>
      <c r="M71" s="15">
        <v>80.7</v>
      </c>
      <c r="N71" s="15">
        <f t="shared" si="4"/>
        <v>40.35</v>
      </c>
      <c r="O71" s="15">
        <f t="shared" si="5"/>
        <v>77.0666666666666</v>
      </c>
      <c r="P71" s="10" t="s">
        <v>92</v>
      </c>
    </row>
    <row r="72" ht="18" customHeight="1" spans="1:16">
      <c r="A72" s="9" t="s">
        <v>253</v>
      </c>
      <c r="B72" s="10" t="s">
        <v>192</v>
      </c>
      <c r="C72" s="10" t="s">
        <v>149</v>
      </c>
      <c r="D72" s="10" t="s">
        <v>193</v>
      </c>
      <c r="E72" s="11">
        <v>1013</v>
      </c>
      <c r="F72" s="10" t="s">
        <v>254</v>
      </c>
      <c r="G72" s="10" t="s">
        <v>22</v>
      </c>
      <c r="H72" s="10" t="s">
        <v>255</v>
      </c>
      <c r="I72" s="15">
        <v>73.2133333333333</v>
      </c>
      <c r="J72" s="15">
        <f t="shared" si="3"/>
        <v>36.6066666666666</v>
      </c>
      <c r="K72" s="15" t="s">
        <v>152</v>
      </c>
      <c r="L72" s="16">
        <v>15</v>
      </c>
      <c r="M72" s="15">
        <v>79.74</v>
      </c>
      <c r="N72" s="15">
        <f t="shared" si="4"/>
        <v>39.87</v>
      </c>
      <c r="O72" s="15">
        <f t="shared" si="5"/>
        <v>76.4766666666666</v>
      </c>
      <c r="P72" s="10" t="s">
        <v>95</v>
      </c>
    </row>
    <row r="73" ht="18" customHeight="1" spans="1:16">
      <c r="A73" s="9" t="s">
        <v>256</v>
      </c>
      <c r="B73" s="10" t="s">
        <v>192</v>
      </c>
      <c r="C73" s="10" t="s">
        <v>149</v>
      </c>
      <c r="D73" s="10" t="s">
        <v>193</v>
      </c>
      <c r="E73" s="11">
        <v>1013</v>
      </c>
      <c r="F73" s="10" t="s">
        <v>257</v>
      </c>
      <c r="G73" s="10" t="s">
        <v>36</v>
      </c>
      <c r="H73" s="10" t="s">
        <v>258</v>
      </c>
      <c r="I73" s="15">
        <v>75.01</v>
      </c>
      <c r="J73" s="15">
        <f t="shared" si="3"/>
        <v>37.505</v>
      </c>
      <c r="K73" s="15" t="s">
        <v>152</v>
      </c>
      <c r="L73" s="16">
        <v>20</v>
      </c>
      <c r="M73" s="15">
        <v>77.62</v>
      </c>
      <c r="N73" s="15">
        <f t="shared" si="4"/>
        <v>38.81</v>
      </c>
      <c r="O73" s="15">
        <f t="shared" si="5"/>
        <v>76.315</v>
      </c>
      <c r="P73" s="10" t="s">
        <v>98</v>
      </c>
    </row>
    <row r="74" ht="18" customHeight="1" spans="1:16">
      <c r="A74" s="9" t="s">
        <v>259</v>
      </c>
      <c r="B74" s="10" t="s">
        <v>192</v>
      </c>
      <c r="C74" s="10" t="s">
        <v>149</v>
      </c>
      <c r="D74" s="10" t="s">
        <v>193</v>
      </c>
      <c r="E74" s="11">
        <v>1013</v>
      </c>
      <c r="F74" s="10" t="s">
        <v>260</v>
      </c>
      <c r="G74" s="10" t="s">
        <v>22</v>
      </c>
      <c r="H74" s="10" t="s">
        <v>261</v>
      </c>
      <c r="I74" s="15">
        <v>76.5733333333333</v>
      </c>
      <c r="J74" s="15">
        <f t="shared" si="3"/>
        <v>38.2866666666666</v>
      </c>
      <c r="K74" s="15" t="s">
        <v>152</v>
      </c>
      <c r="L74" s="16">
        <v>27</v>
      </c>
      <c r="M74" s="15">
        <v>73.94</v>
      </c>
      <c r="N74" s="15">
        <f t="shared" si="4"/>
        <v>36.97</v>
      </c>
      <c r="O74" s="15">
        <f t="shared" si="5"/>
        <v>75.2566666666666</v>
      </c>
      <c r="P74" s="10" t="s">
        <v>102</v>
      </c>
    </row>
    <row r="75" ht="18" customHeight="1" spans="1:16">
      <c r="A75" s="9" t="s">
        <v>262</v>
      </c>
      <c r="B75" s="10" t="s">
        <v>192</v>
      </c>
      <c r="C75" s="10" t="s">
        <v>149</v>
      </c>
      <c r="D75" s="10" t="s">
        <v>193</v>
      </c>
      <c r="E75" s="11">
        <v>1013</v>
      </c>
      <c r="F75" s="10" t="s">
        <v>263</v>
      </c>
      <c r="G75" s="10" t="s">
        <v>22</v>
      </c>
      <c r="H75" s="10" t="s">
        <v>264</v>
      </c>
      <c r="I75" s="15">
        <v>74.1066666666667</v>
      </c>
      <c r="J75" s="15">
        <f t="shared" si="3"/>
        <v>37.0533333333333</v>
      </c>
      <c r="K75" s="15" t="s">
        <v>152</v>
      </c>
      <c r="L75" s="16" t="s">
        <v>61</v>
      </c>
      <c r="M75" s="16" t="s">
        <v>61</v>
      </c>
      <c r="N75" s="16" t="s">
        <v>61</v>
      </c>
      <c r="O75" s="16" t="s">
        <v>61</v>
      </c>
      <c r="P75" s="10"/>
    </row>
    <row r="76" s="2" customFormat="1" ht="18" customHeight="1" spans="1:20">
      <c r="A76" s="9" t="s">
        <v>265</v>
      </c>
      <c r="B76" s="10" t="s">
        <v>266</v>
      </c>
      <c r="C76" s="10" t="s">
        <v>267</v>
      </c>
      <c r="D76" s="10" t="s">
        <v>34</v>
      </c>
      <c r="E76" s="11">
        <v>1001</v>
      </c>
      <c r="F76" s="10" t="s">
        <v>268</v>
      </c>
      <c r="G76" s="10" t="s">
        <v>36</v>
      </c>
      <c r="H76" s="10" t="s">
        <v>269</v>
      </c>
      <c r="I76" s="15">
        <v>69.9866666666667</v>
      </c>
      <c r="J76" s="15">
        <f t="shared" ref="J76:J111" si="6">I76/2</f>
        <v>34.9933333333333</v>
      </c>
      <c r="K76" s="15" t="s">
        <v>270</v>
      </c>
      <c r="L76" s="16">
        <v>3</v>
      </c>
      <c r="M76" s="15">
        <v>83.16</v>
      </c>
      <c r="N76" s="15">
        <f t="shared" ref="N76:N111" si="7">M76/2</f>
        <v>41.58</v>
      </c>
      <c r="O76" s="15">
        <f t="shared" ref="O76:O111" si="8">J76+N76</f>
        <v>76.5733333333334</v>
      </c>
      <c r="P76" s="10" t="s">
        <v>17</v>
      </c>
      <c r="Q76" s="3"/>
      <c r="R76" s="3"/>
      <c r="S76" s="3"/>
      <c r="T76" s="3"/>
    </row>
    <row r="77" ht="18" customHeight="1" spans="1:16">
      <c r="A77" s="9" t="s">
        <v>271</v>
      </c>
      <c r="B77" s="10" t="s">
        <v>266</v>
      </c>
      <c r="C77" s="10" t="s">
        <v>267</v>
      </c>
      <c r="D77" s="10" t="s">
        <v>34</v>
      </c>
      <c r="E77" s="11">
        <v>1001</v>
      </c>
      <c r="F77" s="10" t="s">
        <v>272</v>
      </c>
      <c r="G77" s="10" t="s">
        <v>22</v>
      </c>
      <c r="H77" s="10" t="s">
        <v>273</v>
      </c>
      <c r="I77" s="15">
        <v>63.99</v>
      </c>
      <c r="J77" s="15">
        <f t="shared" si="6"/>
        <v>31.995</v>
      </c>
      <c r="K77" s="15" t="s">
        <v>270</v>
      </c>
      <c r="L77" s="16">
        <v>1</v>
      </c>
      <c r="M77" s="15">
        <v>83.84</v>
      </c>
      <c r="N77" s="15">
        <f t="shared" si="7"/>
        <v>41.92</v>
      </c>
      <c r="O77" s="15">
        <f t="shared" si="8"/>
        <v>73.915</v>
      </c>
      <c r="P77" s="10" t="s">
        <v>25</v>
      </c>
    </row>
    <row r="78" ht="18" customHeight="1" spans="1:16">
      <c r="A78" s="9" t="s">
        <v>274</v>
      </c>
      <c r="B78" s="10" t="s">
        <v>266</v>
      </c>
      <c r="C78" s="10" t="s">
        <v>267</v>
      </c>
      <c r="D78" s="10" t="s">
        <v>34</v>
      </c>
      <c r="E78" s="11">
        <v>1001</v>
      </c>
      <c r="F78" s="10" t="s">
        <v>275</v>
      </c>
      <c r="G78" s="10" t="s">
        <v>36</v>
      </c>
      <c r="H78" s="10" t="s">
        <v>276</v>
      </c>
      <c r="I78" s="15">
        <v>64.0733333333333</v>
      </c>
      <c r="J78" s="15">
        <f t="shared" si="6"/>
        <v>32.0366666666666</v>
      </c>
      <c r="K78" s="15" t="s">
        <v>270</v>
      </c>
      <c r="L78" s="16">
        <v>2</v>
      </c>
      <c r="M78" s="15">
        <v>80.26</v>
      </c>
      <c r="N78" s="15">
        <f t="shared" si="7"/>
        <v>40.13</v>
      </c>
      <c r="O78" s="15">
        <f t="shared" si="8"/>
        <v>72.1666666666667</v>
      </c>
      <c r="P78" s="10" t="s">
        <v>28</v>
      </c>
    </row>
    <row r="79" ht="18" customHeight="1" spans="1:16">
      <c r="A79" s="9" t="s">
        <v>277</v>
      </c>
      <c r="B79" s="10" t="s">
        <v>278</v>
      </c>
      <c r="C79" s="10" t="s">
        <v>279</v>
      </c>
      <c r="D79" s="10" t="s">
        <v>34</v>
      </c>
      <c r="E79" s="11">
        <v>1018</v>
      </c>
      <c r="F79" s="10" t="s">
        <v>280</v>
      </c>
      <c r="G79" s="10" t="s">
        <v>36</v>
      </c>
      <c r="H79" s="10" t="s">
        <v>281</v>
      </c>
      <c r="I79" s="15">
        <v>80.69</v>
      </c>
      <c r="J79" s="15">
        <f t="shared" si="6"/>
        <v>40.345</v>
      </c>
      <c r="K79" s="15" t="s">
        <v>270</v>
      </c>
      <c r="L79" s="16">
        <v>6</v>
      </c>
      <c r="M79" s="15">
        <v>84.04</v>
      </c>
      <c r="N79" s="15">
        <f t="shared" si="7"/>
        <v>42.02</v>
      </c>
      <c r="O79" s="15">
        <f t="shared" si="8"/>
        <v>82.365</v>
      </c>
      <c r="P79" s="10" t="s">
        <v>17</v>
      </c>
    </row>
    <row r="80" ht="18" customHeight="1" spans="1:16">
      <c r="A80" s="9" t="s">
        <v>282</v>
      </c>
      <c r="B80" s="10" t="s">
        <v>278</v>
      </c>
      <c r="C80" s="10" t="s">
        <v>279</v>
      </c>
      <c r="D80" s="10" t="s">
        <v>34</v>
      </c>
      <c r="E80" s="11">
        <v>1018</v>
      </c>
      <c r="F80" s="10" t="s">
        <v>283</v>
      </c>
      <c r="G80" s="10" t="s">
        <v>36</v>
      </c>
      <c r="H80" s="10" t="s">
        <v>284</v>
      </c>
      <c r="I80" s="15">
        <v>76.4866666666667</v>
      </c>
      <c r="J80" s="15">
        <f t="shared" si="6"/>
        <v>38.2433333333333</v>
      </c>
      <c r="K80" s="15" t="s">
        <v>270</v>
      </c>
      <c r="L80" s="16">
        <v>5</v>
      </c>
      <c r="M80" s="15">
        <v>80.54</v>
      </c>
      <c r="N80" s="15">
        <f t="shared" si="7"/>
        <v>40.27</v>
      </c>
      <c r="O80" s="15">
        <f t="shared" si="8"/>
        <v>78.5133333333333</v>
      </c>
      <c r="P80" s="10" t="s">
        <v>25</v>
      </c>
    </row>
    <row r="81" ht="18" customHeight="1" spans="1:16">
      <c r="A81" s="9" t="s">
        <v>285</v>
      </c>
      <c r="B81" s="10" t="s">
        <v>278</v>
      </c>
      <c r="C81" s="10" t="s">
        <v>279</v>
      </c>
      <c r="D81" s="10" t="s">
        <v>34</v>
      </c>
      <c r="E81" s="11">
        <v>1018</v>
      </c>
      <c r="F81" s="10" t="s">
        <v>286</v>
      </c>
      <c r="G81" s="10" t="s">
        <v>22</v>
      </c>
      <c r="H81" s="10" t="s">
        <v>287</v>
      </c>
      <c r="I81" s="15">
        <v>76.17</v>
      </c>
      <c r="J81" s="15">
        <f t="shared" si="6"/>
        <v>38.085</v>
      </c>
      <c r="K81" s="15" t="s">
        <v>270</v>
      </c>
      <c r="L81" s="16">
        <v>4</v>
      </c>
      <c r="M81" s="15">
        <v>80.72</v>
      </c>
      <c r="N81" s="15">
        <f t="shared" si="7"/>
        <v>40.36</v>
      </c>
      <c r="O81" s="15">
        <f t="shared" si="8"/>
        <v>78.445</v>
      </c>
      <c r="P81" s="10" t="s">
        <v>28</v>
      </c>
    </row>
    <row r="82" ht="18" customHeight="1" spans="1:16">
      <c r="A82" s="9" t="s">
        <v>288</v>
      </c>
      <c r="B82" s="10" t="s">
        <v>289</v>
      </c>
      <c r="C82" s="10" t="s">
        <v>290</v>
      </c>
      <c r="D82" s="10" t="s">
        <v>34</v>
      </c>
      <c r="E82" s="11">
        <v>1020</v>
      </c>
      <c r="F82" s="10" t="s">
        <v>291</v>
      </c>
      <c r="G82" s="10" t="s">
        <v>36</v>
      </c>
      <c r="H82" s="10" t="s">
        <v>292</v>
      </c>
      <c r="I82" s="15">
        <v>77.8333333333333</v>
      </c>
      <c r="J82" s="15">
        <f t="shared" si="6"/>
        <v>38.9166666666667</v>
      </c>
      <c r="K82" s="15" t="s">
        <v>270</v>
      </c>
      <c r="L82" s="16">
        <v>9</v>
      </c>
      <c r="M82" s="15">
        <v>83.16</v>
      </c>
      <c r="N82" s="15">
        <f t="shared" si="7"/>
        <v>41.58</v>
      </c>
      <c r="O82" s="15">
        <f t="shared" si="8"/>
        <v>80.4966666666666</v>
      </c>
      <c r="P82" s="10" t="s">
        <v>17</v>
      </c>
    </row>
    <row r="83" ht="18" customHeight="1" spans="1:16">
      <c r="A83" s="9" t="s">
        <v>293</v>
      </c>
      <c r="B83" s="10" t="s">
        <v>289</v>
      </c>
      <c r="C83" s="10" t="s">
        <v>290</v>
      </c>
      <c r="D83" s="10" t="s">
        <v>34</v>
      </c>
      <c r="E83" s="11">
        <v>1020</v>
      </c>
      <c r="F83" s="10" t="s">
        <v>294</v>
      </c>
      <c r="G83" s="10" t="s">
        <v>22</v>
      </c>
      <c r="H83" s="10" t="s">
        <v>295</v>
      </c>
      <c r="I83" s="15">
        <v>78.7166666666667</v>
      </c>
      <c r="J83" s="15">
        <f t="shared" si="6"/>
        <v>39.3583333333333</v>
      </c>
      <c r="K83" s="15" t="s">
        <v>270</v>
      </c>
      <c r="L83" s="16">
        <v>7</v>
      </c>
      <c r="M83" s="15">
        <v>81.92</v>
      </c>
      <c r="N83" s="15">
        <f t="shared" si="7"/>
        <v>40.96</v>
      </c>
      <c r="O83" s="15">
        <f t="shared" si="8"/>
        <v>80.3183333333334</v>
      </c>
      <c r="P83" s="10" t="s">
        <v>25</v>
      </c>
    </row>
    <row r="84" ht="18" customHeight="1" spans="1:16">
      <c r="A84" s="9" t="s">
        <v>296</v>
      </c>
      <c r="B84" s="10" t="s">
        <v>289</v>
      </c>
      <c r="C84" s="10" t="s">
        <v>290</v>
      </c>
      <c r="D84" s="10" t="s">
        <v>34</v>
      </c>
      <c r="E84" s="11">
        <v>1020</v>
      </c>
      <c r="F84" s="10" t="s">
        <v>297</v>
      </c>
      <c r="G84" s="10" t="s">
        <v>36</v>
      </c>
      <c r="H84" s="10" t="s">
        <v>298</v>
      </c>
      <c r="I84" s="15">
        <v>77.2033333333333</v>
      </c>
      <c r="J84" s="15">
        <f t="shared" si="6"/>
        <v>38.6016666666667</v>
      </c>
      <c r="K84" s="15" t="s">
        <v>270</v>
      </c>
      <c r="L84" s="16">
        <v>8</v>
      </c>
      <c r="M84" s="15">
        <v>77.48</v>
      </c>
      <c r="N84" s="15">
        <f t="shared" si="7"/>
        <v>38.74</v>
      </c>
      <c r="O84" s="15">
        <f t="shared" si="8"/>
        <v>77.3416666666667</v>
      </c>
      <c r="P84" s="10" t="s">
        <v>28</v>
      </c>
    </row>
    <row r="85" ht="18" customHeight="1" spans="1:16">
      <c r="A85" s="9" t="s">
        <v>299</v>
      </c>
      <c r="B85" s="10" t="s">
        <v>300</v>
      </c>
      <c r="C85" s="10" t="s">
        <v>301</v>
      </c>
      <c r="D85" s="10" t="s">
        <v>34</v>
      </c>
      <c r="E85" s="11">
        <v>1021</v>
      </c>
      <c r="F85" s="10" t="s">
        <v>302</v>
      </c>
      <c r="G85" s="10" t="s">
        <v>36</v>
      </c>
      <c r="H85" s="10" t="s">
        <v>303</v>
      </c>
      <c r="I85" s="15">
        <v>76.9033333333333</v>
      </c>
      <c r="J85" s="15">
        <f t="shared" si="6"/>
        <v>38.4516666666666</v>
      </c>
      <c r="K85" s="15" t="s">
        <v>270</v>
      </c>
      <c r="L85" s="16">
        <v>11</v>
      </c>
      <c r="M85" s="15">
        <v>82.5</v>
      </c>
      <c r="N85" s="15">
        <f t="shared" si="7"/>
        <v>41.25</v>
      </c>
      <c r="O85" s="15">
        <f t="shared" si="8"/>
        <v>79.7016666666667</v>
      </c>
      <c r="P85" s="10" t="s">
        <v>17</v>
      </c>
    </row>
    <row r="86" ht="18" customHeight="1" spans="1:16">
      <c r="A86" s="9" t="s">
        <v>304</v>
      </c>
      <c r="B86" s="10" t="s">
        <v>300</v>
      </c>
      <c r="C86" s="10" t="s">
        <v>301</v>
      </c>
      <c r="D86" s="10" t="s">
        <v>34</v>
      </c>
      <c r="E86" s="11">
        <v>1021</v>
      </c>
      <c r="F86" s="10" t="s">
        <v>305</v>
      </c>
      <c r="G86" s="10" t="s">
        <v>22</v>
      </c>
      <c r="H86" s="10" t="s">
        <v>306</v>
      </c>
      <c r="I86" s="15">
        <v>73.5</v>
      </c>
      <c r="J86" s="15">
        <f t="shared" si="6"/>
        <v>36.75</v>
      </c>
      <c r="K86" s="15" t="s">
        <v>270</v>
      </c>
      <c r="L86" s="16">
        <v>10</v>
      </c>
      <c r="M86" s="15">
        <v>80.84</v>
      </c>
      <c r="N86" s="15">
        <f t="shared" si="7"/>
        <v>40.42</v>
      </c>
      <c r="O86" s="15">
        <f t="shared" si="8"/>
        <v>77.17</v>
      </c>
      <c r="P86" s="10" t="s">
        <v>25</v>
      </c>
    </row>
    <row r="87" ht="18" customHeight="1" spans="1:16">
      <c r="A87" s="9" t="s">
        <v>307</v>
      </c>
      <c r="B87" s="10" t="s">
        <v>300</v>
      </c>
      <c r="C87" s="10" t="s">
        <v>301</v>
      </c>
      <c r="D87" s="10" t="s">
        <v>34</v>
      </c>
      <c r="E87" s="11">
        <v>1021</v>
      </c>
      <c r="F87" s="10" t="s">
        <v>308</v>
      </c>
      <c r="G87" s="10" t="s">
        <v>22</v>
      </c>
      <c r="H87" s="10" t="s">
        <v>309</v>
      </c>
      <c r="I87" s="15">
        <v>73.2233333333333</v>
      </c>
      <c r="J87" s="15">
        <f t="shared" si="6"/>
        <v>36.6116666666667</v>
      </c>
      <c r="K87" s="15" t="s">
        <v>270</v>
      </c>
      <c r="L87" s="16">
        <v>12</v>
      </c>
      <c r="M87" s="15">
        <v>78.4</v>
      </c>
      <c r="N87" s="15">
        <f t="shared" si="7"/>
        <v>39.2</v>
      </c>
      <c r="O87" s="15">
        <f t="shared" si="8"/>
        <v>75.8116666666667</v>
      </c>
      <c r="P87" s="10" t="s">
        <v>28</v>
      </c>
    </row>
    <row r="88" ht="18" customHeight="1" spans="1:16">
      <c r="A88" s="9" t="s">
        <v>310</v>
      </c>
      <c r="B88" s="10" t="s">
        <v>311</v>
      </c>
      <c r="C88" s="10" t="s">
        <v>312</v>
      </c>
      <c r="D88" s="10" t="s">
        <v>313</v>
      </c>
      <c r="E88" s="11">
        <v>1022</v>
      </c>
      <c r="F88" s="10" t="s">
        <v>314</v>
      </c>
      <c r="G88" s="10" t="s">
        <v>22</v>
      </c>
      <c r="H88" s="10" t="s">
        <v>315</v>
      </c>
      <c r="I88" s="15">
        <v>82.0166666666667</v>
      </c>
      <c r="J88" s="15">
        <f t="shared" si="6"/>
        <v>41.0083333333333</v>
      </c>
      <c r="K88" s="15" t="s">
        <v>270</v>
      </c>
      <c r="L88" s="16">
        <v>21</v>
      </c>
      <c r="M88" s="15">
        <v>82.5</v>
      </c>
      <c r="N88" s="15">
        <f t="shared" si="7"/>
        <v>41.25</v>
      </c>
      <c r="O88" s="15">
        <f t="shared" si="8"/>
        <v>82.2583333333334</v>
      </c>
      <c r="P88" s="10" t="s">
        <v>17</v>
      </c>
    </row>
    <row r="89" ht="18" customHeight="1" spans="1:16">
      <c r="A89" s="9" t="s">
        <v>316</v>
      </c>
      <c r="B89" s="10" t="s">
        <v>311</v>
      </c>
      <c r="C89" s="10" t="s">
        <v>312</v>
      </c>
      <c r="D89" s="10" t="s">
        <v>313</v>
      </c>
      <c r="E89" s="11">
        <v>1022</v>
      </c>
      <c r="F89" s="10" t="s">
        <v>317</v>
      </c>
      <c r="G89" s="10" t="s">
        <v>36</v>
      </c>
      <c r="H89" s="10" t="s">
        <v>318</v>
      </c>
      <c r="I89" s="15">
        <v>79.55</v>
      </c>
      <c r="J89" s="15">
        <f t="shared" si="6"/>
        <v>39.775</v>
      </c>
      <c r="K89" s="15" t="s">
        <v>270</v>
      </c>
      <c r="L89" s="16">
        <v>14</v>
      </c>
      <c r="M89" s="15">
        <v>84.46</v>
      </c>
      <c r="N89" s="15">
        <f t="shared" si="7"/>
        <v>42.23</v>
      </c>
      <c r="O89" s="15">
        <f t="shared" si="8"/>
        <v>82.005</v>
      </c>
      <c r="P89" s="10" t="s">
        <v>25</v>
      </c>
    </row>
    <row r="90" ht="18" customHeight="1" spans="1:16">
      <c r="A90" s="9" t="s">
        <v>319</v>
      </c>
      <c r="B90" s="10" t="s">
        <v>311</v>
      </c>
      <c r="C90" s="10" t="s">
        <v>312</v>
      </c>
      <c r="D90" s="10" t="s">
        <v>313</v>
      </c>
      <c r="E90" s="11">
        <v>1022</v>
      </c>
      <c r="F90" s="10" t="s">
        <v>320</v>
      </c>
      <c r="G90" s="10" t="s">
        <v>36</v>
      </c>
      <c r="H90" s="10" t="s">
        <v>321</v>
      </c>
      <c r="I90" s="15">
        <v>79.47</v>
      </c>
      <c r="J90" s="15">
        <f t="shared" si="6"/>
        <v>39.735</v>
      </c>
      <c r="K90" s="15" t="s">
        <v>270</v>
      </c>
      <c r="L90" s="16">
        <v>17</v>
      </c>
      <c r="M90" s="15">
        <v>84.5</v>
      </c>
      <c r="N90" s="15">
        <f t="shared" si="7"/>
        <v>42.25</v>
      </c>
      <c r="O90" s="15">
        <f t="shared" si="8"/>
        <v>81.985</v>
      </c>
      <c r="P90" s="10" t="s">
        <v>28</v>
      </c>
    </row>
    <row r="91" ht="18" customHeight="1" spans="1:16">
      <c r="A91" s="9" t="s">
        <v>322</v>
      </c>
      <c r="B91" s="10" t="s">
        <v>311</v>
      </c>
      <c r="C91" s="10" t="s">
        <v>312</v>
      </c>
      <c r="D91" s="10" t="s">
        <v>313</v>
      </c>
      <c r="E91" s="11">
        <v>1022</v>
      </c>
      <c r="F91" s="10" t="s">
        <v>323</v>
      </c>
      <c r="G91" s="10" t="s">
        <v>22</v>
      </c>
      <c r="H91" s="10" t="s">
        <v>324</v>
      </c>
      <c r="I91" s="15">
        <v>79.8066666666667</v>
      </c>
      <c r="J91" s="15">
        <f t="shared" si="6"/>
        <v>39.9033333333334</v>
      </c>
      <c r="K91" s="15" t="s">
        <v>270</v>
      </c>
      <c r="L91" s="16">
        <v>19</v>
      </c>
      <c r="M91" s="15">
        <v>82.12</v>
      </c>
      <c r="N91" s="15">
        <f t="shared" si="7"/>
        <v>41.06</v>
      </c>
      <c r="O91" s="15">
        <f t="shared" si="8"/>
        <v>80.9633333333334</v>
      </c>
      <c r="P91" s="10" t="s">
        <v>31</v>
      </c>
    </row>
    <row r="92" ht="18" customHeight="1" spans="1:16">
      <c r="A92" s="9" t="s">
        <v>325</v>
      </c>
      <c r="B92" s="10" t="s">
        <v>311</v>
      </c>
      <c r="C92" s="10" t="s">
        <v>312</v>
      </c>
      <c r="D92" s="10" t="s">
        <v>313</v>
      </c>
      <c r="E92" s="11">
        <v>1022</v>
      </c>
      <c r="F92" s="10" t="s">
        <v>326</v>
      </c>
      <c r="G92" s="10" t="s">
        <v>36</v>
      </c>
      <c r="H92" s="10" t="s">
        <v>327</v>
      </c>
      <c r="I92" s="15">
        <v>78.3</v>
      </c>
      <c r="J92" s="15">
        <f t="shared" si="6"/>
        <v>39.15</v>
      </c>
      <c r="K92" s="15" t="s">
        <v>270</v>
      </c>
      <c r="L92" s="16">
        <v>16</v>
      </c>
      <c r="M92" s="15">
        <v>82.48</v>
      </c>
      <c r="N92" s="15">
        <f t="shared" si="7"/>
        <v>41.24</v>
      </c>
      <c r="O92" s="15">
        <f t="shared" si="8"/>
        <v>80.39</v>
      </c>
      <c r="P92" s="10" t="s">
        <v>38</v>
      </c>
    </row>
    <row r="93" ht="18" customHeight="1" spans="1:16">
      <c r="A93" s="9" t="s">
        <v>328</v>
      </c>
      <c r="B93" s="10" t="s">
        <v>311</v>
      </c>
      <c r="C93" s="10" t="s">
        <v>312</v>
      </c>
      <c r="D93" s="10" t="s">
        <v>313</v>
      </c>
      <c r="E93" s="11">
        <v>1022</v>
      </c>
      <c r="F93" s="10" t="s">
        <v>329</v>
      </c>
      <c r="G93" s="10" t="s">
        <v>36</v>
      </c>
      <c r="H93" s="10" t="s">
        <v>330</v>
      </c>
      <c r="I93" s="15">
        <v>77.8066666666667</v>
      </c>
      <c r="J93" s="15">
        <f t="shared" si="6"/>
        <v>38.9033333333334</v>
      </c>
      <c r="K93" s="15" t="s">
        <v>270</v>
      </c>
      <c r="L93" s="16">
        <v>13</v>
      </c>
      <c r="M93" s="15">
        <v>81.66</v>
      </c>
      <c r="N93" s="15">
        <f t="shared" si="7"/>
        <v>40.83</v>
      </c>
      <c r="O93" s="15">
        <f t="shared" si="8"/>
        <v>79.7333333333333</v>
      </c>
      <c r="P93" s="10" t="s">
        <v>41</v>
      </c>
    </row>
    <row r="94" ht="18" customHeight="1" spans="1:16">
      <c r="A94" s="9" t="s">
        <v>331</v>
      </c>
      <c r="B94" s="10" t="s">
        <v>311</v>
      </c>
      <c r="C94" s="10" t="s">
        <v>312</v>
      </c>
      <c r="D94" s="10" t="s">
        <v>313</v>
      </c>
      <c r="E94" s="11">
        <v>1022</v>
      </c>
      <c r="F94" s="10" t="s">
        <v>332</v>
      </c>
      <c r="G94" s="10" t="s">
        <v>36</v>
      </c>
      <c r="H94" s="10" t="s">
        <v>333</v>
      </c>
      <c r="I94" s="15">
        <v>77.5733333333333</v>
      </c>
      <c r="J94" s="15">
        <f t="shared" si="6"/>
        <v>38.7866666666666</v>
      </c>
      <c r="K94" s="15" t="s">
        <v>270</v>
      </c>
      <c r="L94" s="16">
        <v>20</v>
      </c>
      <c r="M94" s="15">
        <v>81.6</v>
      </c>
      <c r="N94" s="15">
        <f t="shared" si="7"/>
        <v>40.8</v>
      </c>
      <c r="O94" s="15">
        <f t="shared" si="8"/>
        <v>79.5866666666666</v>
      </c>
      <c r="P94" s="10" t="s">
        <v>44</v>
      </c>
    </row>
    <row r="95" ht="18" customHeight="1" spans="1:16">
      <c r="A95" s="9" t="s">
        <v>334</v>
      </c>
      <c r="B95" s="10" t="s">
        <v>311</v>
      </c>
      <c r="C95" s="10" t="s">
        <v>312</v>
      </c>
      <c r="D95" s="10" t="s">
        <v>313</v>
      </c>
      <c r="E95" s="11">
        <v>1022</v>
      </c>
      <c r="F95" s="10" t="s">
        <v>335</v>
      </c>
      <c r="G95" s="10" t="s">
        <v>36</v>
      </c>
      <c r="H95" s="10" t="s">
        <v>336</v>
      </c>
      <c r="I95" s="15">
        <v>78.0033333333333</v>
      </c>
      <c r="J95" s="15">
        <f t="shared" si="6"/>
        <v>39.0016666666667</v>
      </c>
      <c r="K95" s="15" t="s">
        <v>270</v>
      </c>
      <c r="L95" s="16">
        <v>18</v>
      </c>
      <c r="M95" s="15">
        <v>80.42</v>
      </c>
      <c r="N95" s="15">
        <f t="shared" si="7"/>
        <v>40.21</v>
      </c>
      <c r="O95" s="15">
        <f t="shared" si="8"/>
        <v>79.2116666666666</v>
      </c>
      <c r="P95" s="10" t="s">
        <v>49</v>
      </c>
    </row>
    <row r="96" ht="18" customHeight="1" spans="1:16">
      <c r="A96" s="9" t="s">
        <v>337</v>
      </c>
      <c r="B96" s="10" t="s">
        <v>311</v>
      </c>
      <c r="C96" s="10" t="s">
        <v>312</v>
      </c>
      <c r="D96" s="10" t="s">
        <v>313</v>
      </c>
      <c r="E96" s="11">
        <v>1022</v>
      </c>
      <c r="F96" s="10" t="s">
        <v>338</v>
      </c>
      <c r="G96" s="10" t="s">
        <v>36</v>
      </c>
      <c r="H96" s="10" t="s">
        <v>339</v>
      </c>
      <c r="I96" s="15">
        <v>78.1666666666667</v>
      </c>
      <c r="J96" s="15">
        <f t="shared" si="6"/>
        <v>39.0833333333333</v>
      </c>
      <c r="K96" s="15" t="s">
        <v>270</v>
      </c>
      <c r="L96" s="16">
        <v>15</v>
      </c>
      <c r="M96" s="15">
        <v>78.88</v>
      </c>
      <c r="N96" s="15">
        <f t="shared" si="7"/>
        <v>39.44</v>
      </c>
      <c r="O96" s="15">
        <f t="shared" si="8"/>
        <v>78.5233333333333</v>
      </c>
      <c r="P96" s="10" t="s">
        <v>52</v>
      </c>
    </row>
    <row r="97" ht="18" customHeight="1" spans="1:16">
      <c r="A97" s="9" t="s">
        <v>340</v>
      </c>
      <c r="B97" s="10" t="s">
        <v>341</v>
      </c>
      <c r="C97" s="10" t="s">
        <v>342</v>
      </c>
      <c r="D97" s="10" t="s">
        <v>343</v>
      </c>
      <c r="E97" s="11">
        <v>1023</v>
      </c>
      <c r="F97" s="10" t="s">
        <v>344</v>
      </c>
      <c r="G97" s="10" t="s">
        <v>22</v>
      </c>
      <c r="H97" s="10" t="s">
        <v>345</v>
      </c>
      <c r="I97" s="15">
        <v>75</v>
      </c>
      <c r="J97" s="15">
        <f t="shared" si="6"/>
        <v>37.5</v>
      </c>
      <c r="K97" s="15" t="s">
        <v>270</v>
      </c>
      <c r="L97" s="16">
        <v>27</v>
      </c>
      <c r="M97" s="15">
        <v>82.48</v>
      </c>
      <c r="N97" s="15">
        <f t="shared" si="7"/>
        <v>41.24</v>
      </c>
      <c r="O97" s="15">
        <f t="shared" si="8"/>
        <v>78.74</v>
      </c>
      <c r="P97" s="10" t="s">
        <v>17</v>
      </c>
    </row>
    <row r="98" ht="18" customHeight="1" spans="1:16">
      <c r="A98" s="9" t="s">
        <v>346</v>
      </c>
      <c r="B98" s="10" t="s">
        <v>341</v>
      </c>
      <c r="C98" s="10" t="s">
        <v>342</v>
      </c>
      <c r="D98" s="10" t="s">
        <v>343</v>
      </c>
      <c r="E98" s="11">
        <v>1023</v>
      </c>
      <c r="F98" s="10" t="s">
        <v>347</v>
      </c>
      <c r="G98" s="10" t="s">
        <v>36</v>
      </c>
      <c r="H98" s="10" t="s">
        <v>348</v>
      </c>
      <c r="I98" s="15">
        <v>72.18</v>
      </c>
      <c r="J98" s="15">
        <f t="shared" si="6"/>
        <v>36.09</v>
      </c>
      <c r="K98" s="15" t="s">
        <v>270</v>
      </c>
      <c r="L98" s="16">
        <v>22</v>
      </c>
      <c r="M98" s="15">
        <v>80.64</v>
      </c>
      <c r="N98" s="15">
        <f t="shared" si="7"/>
        <v>40.32</v>
      </c>
      <c r="O98" s="15">
        <f t="shared" si="8"/>
        <v>76.41</v>
      </c>
      <c r="P98" s="10" t="s">
        <v>25</v>
      </c>
    </row>
    <row r="99" ht="18" customHeight="1" spans="1:16">
      <c r="A99" s="9" t="s">
        <v>349</v>
      </c>
      <c r="B99" s="10" t="s">
        <v>341</v>
      </c>
      <c r="C99" s="10" t="s">
        <v>342</v>
      </c>
      <c r="D99" s="10" t="s">
        <v>343</v>
      </c>
      <c r="E99" s="11">
        <v>1023</v>
      </c>
      <c r="F99" s="10" t="s">
        <v>350</v>
      </c>
      <c r="G99" s="10" t="s">
        <v>36</v>
      </c>
      <c r="H99" s="10" t="s">
        <v>351</v>
      </c>
      <c r="I99" s="15">
        <v>71.92</v>
      </c>
      <c r="J99" s="15">
        <f t="shared" si="6"/>
        <v>35.96</v>
      </c>
      <c r="K99" s="15" t="s">
        <v>270</v>
      </c>
      <c r="L99" s="16">
        <v>26</v>
      </c>
      <c r="M99" s="15">
        <v>80.42</v>
      </c>
      <c r="N99" s="15">
        <f t="shared" si="7"/>
        <v>40.21</v>
      </c>
      <c r="O99" s="15">
        <f t="shared" si="8"/>
        <v>76.17</v>
      </c>
      <c r="P99" s="10" t="s">
        <v>28</v>
      </c>
    </row>
    <row r="100" ht="18" customHeight="1" spans="1:16">
      <c r="A100" s="9" t="s">
        <v>352</v>
      </c>
      <c r="B100" s="10" t="s">
        <v>341</v>
      </c>
      <c r="C100" s="10" t="s">
        <v>342</v>
      </c>
      <c r="D100" s="10" t="s">
        <v>343</v>
      </c>
      <c r="E100" s="11">
        <v>1023</v>
      </c>
      <c r="F100" s="10" t="s">
        <v>353</v>
      </c>
      <c r="G100" s="10" t="s">
        <v>36</v>
      </c>
      <c r="H100" s="10" t="s">
        <v>354</v>
      </c>
      <c r="I100" s="15">
        <v>72.8566666666667</v>
      </c>
      <c r="J100" s="15">
        <f t="shared" si="6"/>
        <v>36.4283333333333</v>
      </c>
      <c r="K100" s="15" t="s">
        <v>270</v>
      </c>
      <c r="L100" s="16">
        <v>25</v>
      </c>
      <c r="M100" s="15">
        <v>79.18</v>
      </c>
      <c r="N100" s="15">
        <f t="shared" si="7"/>
        <v>39.59</v>
      </c>
      <c r="O100" s="15">
        <f t="shared" si="8"/>
        <v>76.0183333333333</v>
      </c>
      <c r="P100" s="10" t="s">
        <v>31</v>
      </c>
    </row>
    <row r="101" ht="18" customHeight="1" spans="1:16">
      <c r="A101" s="9" t="s">
        <v>355</v>
      </c>
      <c r="B101" s="10" t="s">
        <v>341</v>
      </c>
      <c r="C101" s="10" t="s">
        <v>342</v>
      </c>
      <c r="D101" s="10" t="s">
        <v>343</v>
      </c>
      <c r="E101" s="11">
        <v>1023</v>
      </c>
      <c r="F101" s="10" t="s">
        <v>356</v>
      </c>
      <c r="G101" s="10" t="s">
        <v>36</v>
      </c>
      <c r="H101" s="10" t="s">
        <v>357</v>
      </c>
      <c r="I101" s="15">
        <v>70.6866666666667</v>
      </c>
      <c r="J101" s="15">
        <f t="shared" si="6"/>
        <v>35.3433333333333</v>
      </c>
      <c r="K101" s="15" t="s">
        <v>270</v>
      </c>
      <c r="L101" s="16">
        <v>23</v>
      </c>
      <c r="M101" s="15">
        <v>81.2</v>
      </c>
      <c r="N101" s="15">
        <f t="shared" si="7"/>
        <v>40.6</v>
      </c>
      <c r="O101" s="15">
        <f t="shared" si="8"/>
        <v>75.9433333333334</v>
      </c>
      <c r="P101" s="10" t="s">
        <v>38</v>
      </c>
    </row>
    <row r="102" s="3" customFormat="1" ht="18" customHeight="1" spans="1:16">
      <c r="A102" s="9" t="s">
        <v>358</v>
      </c>
      <c r="B102" s="10" t="s">
        <v>341</v>
      </c>
      <c r="C102" s="10" t="s">
        <v>342</v>
      </c>
      <c r="D102" s="10" t="s">
        <v>343</v>
      </c>
      <c r="E102" s="11">
        <v>1023</v>
      </c>
      <c r="F102" s="10" t="s">
        <v>359</v>
      </c>
      <c r="G102" s="10" t="s">
        <v>36</v>
      </c>
      <c r="H102" s="10" t="s">
        <v>360</v>
      </c>
      <c r="I102" s="15">
        <v>70.6233333333333</v>
      </c>
      <c r="J102" s="15">
        <f t="shared" si="6"/>
        <v>35.3116666666667</v>
      </c>
      <c r="K102" s="15" t="s">
        <v>270</v>
      </c>
      <c r="L102" s="16">
        <v>24</v>
      </c>
      <c r="M102" s="15">
        <v>80.7</v>
      </c>
      <c r="N102" s="15">
        <f t="shared" si="7"/>
        <v>40.35</v>
      </c>
      <c r="O102" s="15">
        <f t="shared" si="8"/>
        <v>75.6616666666667</v>
      </c>
      <c r="P102" s="10" t="s">
        <v>41</v>
      </c>
    </row>
    <row r="103" ht="18" customHeight="1" spans="1:16">
      <c r="A103" s="9" t="s">
        <v>361</v>
      </c>
      <c r="B103" s="10" t="s">
        <v>341</v>
      </c>
      <c r="C103" s="10" t="s">
        <v>342</v>
      </c>
      <c r="D103" s="10" t="s">
        <v>362</v>
      </c>
      <c r="E103" s="11">
        <v>1024</v>
      </c>
      <c r="F103" s="10" t="s">
        <v>363</v>
      </c>
      <c r="G103" s="10" t="s">
        <v>36</v>
      </c>
      <c r="H103" s="10" t="s">
        <v>364</v>
      </c>
      <c r="I103" s="15">
        <v>71.25</v>
      </c>
      <c r="J103" s="15">
        <f t="shared" si="6"/>
        <v>35.625</v>
      </c>
      <c r="K103" s="15" t="s">
        <v>270</v>
      </c>
      <c r="L103" s="16">
        <v>29</v>
      </c>
      <c r="M103" s="15">
        <v>82.82</v>
      </c>
      <c r="N103" s="15">
        <f t="shared" si="7"/>
        <v>41.41</v>
      </c>
      <c r="O103" s="15">
        <f t="shared" si="8"/>
        <v>77.035</v>
      </c>
      <c r="P103" s="10" t="s">
        <v>17</v>
      </c>
    </row>
    <row r="104" ht="18" customHeight="1" spans="1:16">
      <c r="A104" s="9" t="s">
        <v>365</v>
      </c>
      <c r="B104" s="10" t="s">
        <v>341</v>
      </c>
      <c r="C104" s="10" t="s">
        <v>342</v>
      </c>
      <c r="D104" s="10" t="s">
        <v>362</v>
      </c>
      <c r="E104" s="11">
        <v>1024</v>
      </c>
      <c r="F104" s="10" t="s">
        <v>366</v>
      </c>
      <c r="G104" s="10" t="s">
        <v>36</v>
      </c>
      <c r="H104" s="10" t="s">
        <v>367</v>
      </c>
      <c r="I104" s="15">
        <v>69.93</v>
      </c>
      <c r="J104" s="15">
        <f t="shared" si="6"/>
        <v>34.965</v>
      </c>
      <c r="K104" s="15" t="s">
        <v>270</v>
      </c>
      <c r="L104" s="16">
        <v>28</v>
      </c>
      <c r="M104" s="15">
        <v>82.4</v>
      </c>
      <c r="N104" s="15">
        <f t="shared" si="7"/>
        <v>41.2</v>
      </c>
      <c r="O104" s="15">
        <f t="shared" si="8"/>
        <v>76.165</v>
      </c>
      <c r="P104" s="10" t="s">
        <v>25</v>
      </c>
    </row>
    <row r="105" ht="18" customHeight="1" spans="1:16">
      <c r="A105" s="9" t="s">
        <v>368</v>
      </c>
      <c r="B105" s="10" t="s">
        <v>341</v>
      </c>
      <c r="C105" s="10" t="s">
        <v>342</v>
      </c>
      <c r="D105" s="10" t="s">
        <v>362</v>
      </c>
      <c r="E105" s="11">
        <v>1024</v>
      </c>
      <c r="F105" s="10" t="s">
        <v>369</v>
      </c>
      <c r="G105" s="10" t="s">
        <v>36</v>
      </c>
      <c r="H105" s="10" t="s">
        <v>370</v>
      </c>
      <c r="I105" s="15">
        <v>70.7033333333333</v>
      </c>
      <c r="J105" s="15">
        <f t="shared" si="6"/>
        <v>35.3516666666667</v>
      </c>
      <c r="K105" s="15" t="s">
        <v>270</v>
      </c>
      <c r="L105" s="16">
        <v>30</v>
      </c>
      <c r="M105" s="15">
        <v>81.32</v>
      </c>
      <c r="N105" s="15">
        <f t="shared" si="7"/>
        <v>40.66</v>
      </c>
      <c r="O105" s="15">
        <f t="shared" si="8"/>
        <v>76.0116666666667</v>
      </c>
      <c r="P105" s="10" t="s">
        <v>28</v>
      </c>
    </row>
    <row r="106" ht="18" customHeight="1" spans="1:16">
      <c r="A106" s="9" t="s">
        <v>371</v>
      </c>
      <c r="B106" s="10" t="s">
        <v>372</v>
      </c>
      <c r="C106" s="10" t="s">
        <v>342</v>
      </c>
      <c r="D106" s="10" t="s">
        <v>34</v>
      </c>
      <c r="E106" s="11">
        <v>1025</v>
      </c>
      <c r="F106" s="10" t="s">
        <v>373</v>
      </c>
      <c r="G106" s="10" t="s">
        <v>22</v>
      </c>
      <c r="H106" s="10" t="s">
        <v>374</v>
      </c>
      <c r="I106" s="15">
        <v>74.7466666666667</v>
      </c>
      <c r="J106" s="15">
        <f t="shared" si="6"/>
        <v>37.3733333333333</v>
      </c>
      <c r="K106" s="15" t="s">
        <v>270</v>
      </c>
      <c r="L106" s="16">
        <v>33</v>
      </c>
      <c r="M106" s="15">
        <v>82.18</v>
      </c>
      <c r="N106" s="15">
        <f t="shared" si="7"/>
        <v>41.09</v>
      </c>
      <c r="O106" s="15">
        <f t="shared" si="8"/>
        <v>78.4633333333334</v>
      </c>
      <c r="P106" s="10" t="s">
        <v>17</v>
      </c>
    </row>
    <row r="107" ht="18" customHeight="1" spans="1:16">
      <c r="A107" s="9" t="s">
        <v>375</v>
      </c>
      <c r="B107" s="10" t="s">
        <v>372</v>
      </c>
      <c r="C107" s="10" t="s">
        <v>342</v>
      </c>
      <c r="D107" s="10" t="s">
        <v>34</v>
      </c>
      <c r="E107" s="11">
        <v>1025</v>
      </c>
      <c r="F107" s="10" t="s">
        <v>376</v>
      </c>
      <c r="G107" s="10" t="s">
        <v>22</v>
      </c>
      <c r="H107" s="10" t="s">
        <v>377</v>
      </c>
      <c r="I107" s="15">
        <v>71.8766666666667</v>
      </c>
      <c r="J107" s="15">
        <f t="shared" si="6"/>
        <v>35.9383333333333</v>
      </c>
      <c r="K107" s="15" t="s">
        <v>270</v>
      </c>
      <c r="L107" s="16">
        <v>32</v>
      </c>
      <c r="M107" s="15">
        <v>79.86</v>
      </c>
      <c r="N107" s="15">
        <f t="shared" si="7"/>
        <v>39.93</v>
      </c>
      <c r="O107" s="15">
        <f t="shared" si="8"/>
        <v>75.8683333333333</v>
      </c>
      <c r="P107" s="10" t="s">
        <v>25</v>
      </c>
    </row>
    <row r="108" ht="18" customHeight="1" spans="1:16">
      <c r="A108" s="9" t="s">
        <v>378</v>
      </c>
      <c r="B108" s="10" t="s">
        <v>372</v>
      </c>
      <c r="C108" s="10" t="s">
        <v>342</v>
      </c>
      <c r="D108" s="10" t="s">
        <v>34</v>
      </c>
      <c r="E108" s="11">
        <v>1025</v>
      </c>
      <c r="F108" s="10" t="s">
        <v>379</v>
      </c>
      <c r="G108" s="10" t="s">
        <v>22</v>
      </c>
      <c r="H108" s="10" t="s">
        <v>380</v>
      </c>
      <c r="I108" s="15">
        <v>70.36</v>
      </c>
      <c r="J108" s="15">
        <f t="shared" si="6"/>
        <v>35.18</v>
      </c>
      <c r="K108" s="15" t="s">
        <v>270</v>
      </c>
      <c r="L108" s="16">
        <v>31</v>
      </c>
      <c r="M108" s="15">
        <v>80.54</v>
      </c>
      <c r="N108" s="15">
        <f t="shared" si="7"/>
        <v>40.27</v>
      </c>
      <c r="O108" s="15">
        <f t="shared" si="8"/>
        <v>75.45</v>
      </c>
      <c r="P108" s="10" t="s">
        <v>28</v>
      </c>
    </row>
    <row r="109" ht="18" customHeight="1" spans="1:16">
      <c r="A109" s="9" t="s">
        <v>381</v>
      </c>
      <c r="B109" s="10" t="s">
        <v>382</v>
      </c>
      <c r="C109" s="10" t="s">
        <v>342</v>
      </c>
      <c r="D109" s="10" t="s">
        <v>34</v>
      </c>
      <c r="E109" s="11">
        <v>1026</v>
      </c>
      <c r="F109" s="10" t="s">
        <v>383</v>
      </c>
      <c r="G109" s="10" t="s">
        <v>36</v>
      </c>
      <c r="H109" s="10" t="s">
        <v>384</v>
      </c>
      <c r="I109" s="15">
        <v>75.1666666666667</v>
      </c>
      <c r="J109" s="15">
        <f t="shared" si="6"/>
        <v>37.5833333333333</v>
      </c>
      <c r="K109" s="15" t="s">
        <v>270</v>
      </c>
      <c r="L109" s="16">
        <v>34</v>
      </c>
      <c r="M109" s="15">
        <v>83.7</v>
      </c>
      <c r="N109" s="15">
        <f t="shared" si="7"/>
        <v>41.85</v>
      </c>
      <c r="O109" s="15">
        <f t="shared" si="8"/>
        <v>79.4333333333334</v>
      </c>
      <c r="P109" s="10" t="s">
        <v>17</v>
      </c>
    </row>
    <row r="110" ht="18" customHeight="1" spans="1:16">
      <c r="A110" s="9" t="s">
        <v>385</v>
      </c>
      <c r="B110" s="10" t="s">
        <v>382</v>
      </c>
      <c r="C110" s="10" t="s">
        <v>342</v>
      </c>
      <c r="D110" s="10" t="s">
        <v>34</v>
      </c>
      <c r="E110" s="11">
        <v>1026</v>
      </c>
      <c r="F110" s="10" t="s">
        <v>386</v>
      </c>
      <c r="G110" s="10" t="s">
        <v>22</v>
      </c>
      <c r="H110" s="10" t="s">
        <v>387</v>
      </c>
      <c r="I110" s="15">
        <v>76.05</v>
      </c>
      <c r="J110" s="15">
        <f t="shared" si="6"/>
        <v>38.025</v>
      </c>
      <c r="K110" s="15" t="s">
        <v>270</v>
      </c>
      <c r="L110" s="16">
        <v>35</v>
      </c>
      <c r="M110" s="15">
        <v>81.62</v>
      </c>
      <c r="N110" s="15">
        <f t="shared" si="7"/>
        <v>40.81</v>
      </c>
      <c r="O110" s="15">
        <f t="shared" si="8"/>
        <v>78.835</v>
      </c>
      <c r="P110" s="10" t="s">
        <v>25</v>
      </c>
    </row>
    <row r="111" ht="18" customHeight="1" spans="1:16">
      <c r="A111" s="9" t="s">
        <v>388</v>
      </c>
      <c r="B111" s="10" t="s">
        <v>382</v>
      </c>
      <c r="C111" s="10" t="s">
        <v>342</v>
      </c>
      <c r="D111" s="10" t="s">
        <v>34</v>
      </c>
      <c r="E111" s="11">
        <v>1026</v>
      </c>
      <c r="F111" s="10" t="s">
        <v>389</v>
      </c>
      <c r="G111" s="10" t="s">
        <v>36</v>
      </c>
      <c r="H111" s="10" t="s">
        <v>390</v>
      </c>
      <c r="I111" s="15">
        <v>76.0666666666667</v>
      </c>
      <c r="J111" s="15">
        <f t="shared" si="6"/>
        <v>38.0333333333334</v>
      </c>
      <c r="K111" s="15" t="s">
        <v>270</v>
      </c>
      <c r="L111" s="16">
        <v>36</v>
      </c>
      <c r="M111" s="15">
        <v>81.06</v>
      </c>
      <c r="N111" s="15">
        <f t="shared" si="7"/>
        <v>40.53</v>
      </c>
      <c r="O111" s="15">
        <f t="shared" si="8"/>
        <v>78.5633333333334</v>
      </c>
      <c r="P111" s="10" t="s">
        <v>28</v>
      </c>
    </row>
    <row r="112" ht="18" customHeight="1" spans="1:16">
      <c r="A112" s="9" t="s">
        <v>391</v>
      </c>
      <c r="B112" s="10" t="s">
        <v>392</v>
      </c>
      <c r="C112" s="10" t="s">
        <v>393</v>
      </c>
      <c r="D112" s="10" t="s">
        <v>343</v>
      </c>
      <c r="E112" s="11">
        <v>1027</v>
      </c>
      <c r="F112" s="10" t="s">
        <v>394</v>
      </c>
      <c r="G112" s="10" t="s">
        <v>36</v>
      </c>
      <c r="H112" s="10" t="s">
        <v>395</v>
      </c>
      <c r="I112" s="15">
        <v>81.4533333333333</v>
      </c>
      <c r="J112" s="15">
        <f t="shared" ref="J112:J147" si="9">I112/2</f>
        <v>40.7266666666667</v>
      </c>
      <c r="K112" s="15" t="s">
        <v>396</v>
      </c>
      <c r="L112" s="16">
        <v>2</v>
      </c>
      <c r="M112" s="15">
        <v>82.3</v>
      </c>
      <c r="N112" s="15">
        <f t="shared" ref="N112:N147" si="10">M112/2</f>
        <v>41.15</v>
      </c>
      <c r="O112" s="15">
        <f t="shared" ref="O112:O147" si="11">J112+N112</f>
        <v>81.8766666666667</v>
      </c>
      <c r="P112" s="10" t="s">
        <v>17</v>
      </c>
    </row>
    <row r="113" ht="18" customHeight="1" spans="1:16">
      <c r="A113" s="9" t="s">
        <v>397</v>
      </c>
      <c r="B113" s="10" t="s">
        <v>392</v>
      </c>
      <c r="C113" s="10" t="s">
        <v>393</v>
      </c>
      <c r="D113" s="10" t="s">
        <v>343</v>
      </c>
      <c r="E113" s="11">
        <v>1027</v>
      </c>
      <c r="F113" s="10" t="s">
        <v>398</v>
      </c>
      <c r="G113" s="10" t="s">
        <v>22</v>
      </c>
      <c r="H113" s="10" t="s">
        <v>399</v>
      </c>
      <c r="I113" s="15">
        <v>80.5466666666667</v>
      </c>
      <c r="J113" s="15">
        <f t="shared" si="9"/>
        <v>40.2733333333333</v>
      </c>
      <c r="K113" s="15" t="s">
        <v>396</v>
      </c>
      <c r="L113" s="16">
        <v>3</v>
      </c>
      <c r="M113" s="15">
        <v>82.06</v>
      </c>
      <c r="N113" s="15">
        <f t="shared" si="10"/>
        <v>41.03</v>
      </c>
      <c r="O113" s="15">
        <f t="shared" si="11"/>
        <v>81.3033333333333</v>
      </c>
      <c r="P113" s="10" t="s">
        <v>25</v>
      </c>
    </row>
    <row r="114" ht="18" customHeight="1" spans="1:16">
      <c r="A114" s="9" t="s">
        <v>400</v>
      </c>
      <c r="B114" s="10" t="s">
        <v>392</v>
      </c>
      <c r="C114" s="10" t="s">
        <v>393</v>
      </c>
      <c r="D114" s="10" t="s">
        <v>343</v>
      </c>
      <c r="E114" s="11">
        <v>1027</v>
      </c>
      <c r="F114" s="10" t="s">
        <v>401</v>
      </c>
      <c r="G114" s="10" t="s">
        <v>22</v>
      </c>
      <c r="H114" s="10" t="s">
        <v>402</v>
      </c>
      <c r="I114" s="15">
        <v>78.57</v>
      </c>
      <c r="J114" s="15">
        <f t="shared" si="9"/>
        <v>39.285</v>
      </c>
      <c r="K114" s="15" t="s">
        <v>396</v>
      </c>
      <c r="L114" s="16">
        <v>1</v>
      </c>
      <c r="M114" s="15">
        <v>79.5</v>
      </c>
      <c r="N114" s="15">
        <f t="shared" si="10"/>
        <v>39.75</v>
      </c>
      <c r="O114" s="15">
        <f t="shared" si="11"/>
        <v>79.035</v>
      </c>
      <c r="P114" s="10" t="s">
        <v>28</v>
      </c>
    </row>
    <row r="115" ht="18" customHeight="1" spans="1:16">
      <c r="A115" s="9" t="s">
        <v>403</v>
      </c>
      <c r="B115" s="10" t="s">
        <v>392</v>
      </c>
      <c r="C115" s="10" t="s">
        <v>393</v>
      </c>
      <c r="D115" s="10" t="s">
        <v>362</v>
      </c>
      <c r="E115" s="11">
        <v>1028</v>
      </c>
      <c r="F115" s="10" t="s">
        <v>404</v>
      </c>
      <c r="G115" s="10" t="s">
        <v>36</v>
      </c>
      <c r="H115" s="10" t="s">
        <v>405</v>
      </c>
      <c r="I115" s="15">
        <v>81.7033333333333</v>
      </c>
      <c r="J115" s="15">
        <f t="shared" si="9"/>
        <v>40.8516666666667</v>
      </c>
      <c r="K115" s="15" t="s">
        <v>396</v>
      </c>
      <c r="L115" s="16">
        <v>4</v>
      </c>
      <c r="M115" s="15">
        <v>81.62</v>
      </c>
      <c r="N115" s="15">
        <f t="shared" si="10"/>
        <v>40.81</v>
      </c>
      <c r="O115" s="15">
        <f t="shared" si="11"/>
        <v>81.6616666666667</v>
      </c>
      <c r="P115" s="10" t="s">
        <v>17</v>
      </c>
    </row>
    <row r="116" ht="18" customHeight="1" spans="1:16">
      <c r="A116" s="9" t="s">
        <v>406</v>
      </c>
      <c r="B116" s="10" t="s">
        <v>392</v>
      </c>
      <c r="C116" s="10" t="s">
        <v>393</v>
      </c>
      <c r="D116" s="10" t="s">
        <v>362</v>
      </c>
      <c r="E116" s="11">
        <v>1028</v>
      </c>
      <c r="F116" s="10" t="s">
        <v>407</v>
      </c>
      <c r="G116" s="10" t="s">
        <v>36</v>
      </c>
      <c r="H116" s="10" t="s">
        <v>408</v>
      </c>
      <c r="I116" s="15">
        <v>80.91</v>
      </c>
      <c r="J116" s="15">
        <f t="shared" si="9"/>
        <v>40.455</v>
      </c>
      <c r="K116" s="15" t="s">
        <v>396</v>
      </c>
      <c r="L116" s="16">
        <v>5</v>
      </c>
      <c r="M116" s="15">
        <v>81.88</v>
      </c>
      <c r="N116" s="15">
        <f t="shared" si="10"/>
        <v>40.94</v>
      </c>
      <c r="O116" s="15">
        <f t="shared" si="11"/>
        <v>81.395</v>
      </c>
      <c r="P116" s="10" t="s">
        <v>25</v>
      </c>
    </row>
    <row r="117" ht="18" customHeight="1" spans="1:16">
      <c r="A117" s="9" t="s">
        <v>409</v>
      </c>
      <c r="B117" s="10" t="s">
        <v>392</v>
      </c>
      <c r="C117" s="10" t="s">
        <v>393</v>
      </c>
      <c r="D117" s="10" t="s">
        <v>362</v>
      </c>
      <c r="E117" s="11">
        <v>1028</v>
      </c>
      <c r="F117" s="10" t="s">
        <v>410</v>
      </c>
      <c r="G117" s="10" t="s">
        <v>36</v>
      </c>
      <c r="H117" s="10" t="s">
        <v>411</v>
      </c>
      <c r="I117" s="15">
        <v>79.6466666666667</v>
      </c>
      <c r="J117" s="15">
        <f t="shared" si="9"/>
        <v>39.8233333333334</v>
      </c>
      <c r="K117" s="15" t="s">
        <v>396</v>
      </c>
      <c r="L117" s="16">
        <v>6</v>
      </c>
      <c r="M117" s="15">
        <v>82.92</v>
      </c>
      <c r="N117" s="15">
        <f t="shared" si="10"/>
        <v>41.46</v>
      </c>
      <c r="O117" s="15">
        <f t="shared" si="11"/>
        <v>81.2833333333334</v>
      </c>
      <c r="P117" s="10" t="s">
        <v>28</v>
      </c>
    </row>
    <row r="118" ht="18" customHeight="1" spans="1:16">
      <c r="A118" s="9" t="s">
        <v>412</v>
      </c>
      <c r="B118" s="10" t="s">
        <v>413</v>
      </c>
      <c r="C118" s="10" t="s">
        <v>414</v>
      </c>
      <c r="D118" s="10" t="s">
        <v>34</v>
      </c>
      <c r="E118" s="11">
        <v>1029</v>
      </c>
      <c r="F118" s="10" t="s">
        <v>415</v>
      </c>
      <c r="G118" s="10" t="s">
        <v>36</v>
      </c>
      <c r="H118" s="10" t="s">
        <v>416</v>
      </c>
      <c r="I118" s="15">
        <v>78.45</v>
      </c>
      <c r="J118" s="15">
        <f t="shared" si="9"/>
        <v>39.225</v>
      </c>
      <c r="K118" s="15" t="s">
        <v>396</v>
      </c>
      <c r="L118" s="16">
        <v>7</v>
      </c>
      <c r="M118" s="15">
        <v>81.22</v>
      </c>
      <c r="N118" s="15">
        <f t="shared" si="10"/>
        <v>40.61</v>
      </c>
      <c r="O118" s="15">
        <f t="shared" si="11"/>
        <v>79.835</v>
      </c>
      <c r="P118" s="10" t="s">
        <v>17</v>
      </c>
    </row>
    <row r="119" ht="18" customHeight="1" spans="1:16">
      <c r="A119" s="9" t="s">
        <v>417</v>
      </c>
      <c r="B119" s="10" t="s">
        <v>413</v>
      </c>
      <c r="C119" s="10" t="s">
        <v>414</v>
      </c>
      <c r="D119" s="10" t="s">
        <v>34</v>
      </c>
      <c r="E119" s="11">
        <v>1029</v>
      </c>
      <c r="F119" s="10" t="s">
        <v>418</v>
      </c>
      <c r="G119" s="10" t="s">
        <v>36</v>
      </c>
      <c r="H119" s="10" t="s">
        <v>419</v>
      </c>
      <c r="I119" s="15">
        <v>74.2266666666667</v>
      </c>
      <c r="J119" s="15">
        <f t="shared" si="9"/>
        <v>37.1133333333334</v>
      </c>
      <c r="K119" s="15" t="s">
        <v>396</v>
      </c>
      <c r="L119" s="16">
        <v>8</v>
      </c>
      <c r="M119" s="15">
        <v>78.66</v>
      </c>
      <c r="N119" s="15">
        <f t="shared" si="10"/>
        <v>39.33</v>
      </c>
      <c r="O119" s="15">
        <f t="shared" si="11"/>
        <v>76.4433333333334</v>
      </c>
      <c r="P119" s="10" t="s">
        <v>25</v>
      </c>
    </row>
    <row r="120" ht="18" customHeight="1" spans="1:16">
      <c r="A120" s="9" t="s">
        <v>420</v>
      </c>
      <c r="B120" s="10" t="s">
        <v>413</v>
      </c>
      <c r="C120" s="10" t="s">
        <v>414</v>
      </c>
      <c r="D120" s="10" t="s">
        <v>34</v>
      </c>
      <c r="E120" s="11">
        <v>1029</v>
      </c>
      <c r="F120" s="10" t="s">
        <v>421</v>
      </c>
      <c r="G120" s="10" t="s">
        <v>36</v>
      </c>
      <c r="H120" s="10" t="s">
        <v>422</v>
      </c>
      <c r="I120" s="17">
        <v>78.3533333333333</v>
      </c>
      <c r="J120" s="15">
        <f t="shared" si="9"/>
        <v>39.1766666666666</v>
      </c>
      <c r="K120" s="15" t="s">
        <v>396</v>
      </c>
      <c r="L120" s="19" t="s">
        <v>61</v>
      </c>
      <c r="M120" s="19" t="s">
        <v>61</v>
      </c>
      <c r="N120" s="19" t="s">
        <v>61</v>
      </c>
      <c r="O120" s="19" t="s">
        <v>61</v>
      </c>
      <c r="P120" s="10"/>
    </row>
    <row r="121" ht="18" customHeight="1" spans="1:16">
      <c r="A121" s="9" t="s">
        <v>423</v>
      </c>
      <c r="B121" s="10" t="s">
        <v>424</v>
      </c>
      <c r="C121" s="10" t="s">
        <v>425</v>
      </c>
      <c r="D121" s="10" t="s">
        <v>343</v>
      </c>
      <c r="E121" s="11">
        <v>1030</v>
      </c>
      <c r="F121" s="10" t="s">
        <v>426</v>
      </c>
      <c r="G121" s="10" t="s">
        <v>22</v>
      </c>
      <c r="H121" s="10" t="s">
        <v>427</v>
      </c>
      <c r="I121" s="15">
        <v>71.0333333333333</v>
      </c>
      <c r="J121" s="15">
        <f t="shared" si="9"/>
        <v>35.5166666666667</v>
      </c>
      <c r="K121" s="15" t="s">
        <v>396</v>
      </c>
      <c r="L121" s="16">
        <v>11</v>
      </c>
      <c r="M121" s="15">
        <v>78.24</v>
      </c>
      <c r="N121" s="15">
        <f t="shared" si="10"/>
        <v>39.12</v>
      </c>
      <c r="O121" s="15">
        <f t="shared" si="11"/>
        <v>74.6366666666667</v>
      </c>
      <c r="P121" s="10" t="s">
        <v>17</v>
      </c>
    </row>
    <row r="122" ht="18" customHeight="1" spans="1:16">
      <c r="A122" s="9" t="s">
        <v>428</v>
      </c>
      <c r="B122" s="10" t="s">
        <v>424</v>
      </c>
      <c r="C122" s="10" t="s">
        <v>425</v>
      </c>
      <c r="D122" s="10" t="s">
        <v>343</v>
      </c>
      <c r="E122" s="11">
        <v>1030</v>
      </c>
      <c r="F122" s="10" t="s">
        <v>429</v>
      </c>
      <c r="G122" s="10" t="s">
        <v>22</v>
      </c>
      <c r="H122" s="10" t="s">
        <v>430</v>
      </c>
      <c r="I122" s="15">
        <v>71.37</v>
      </c>
      <c r="J122" s="15">
        <f t="shared" si="9"/>
        <v>35.685</v>
      </c>
      <c r="K122" s="15" t="s">
        <v>396</v>
      </c>
      <c r="L122" s="16">
        <v>10</v>
      </c>
      <c r="M122" s="15">
        <v>76.56</v>
      </c>
      <c r="N122" s="15">
        <f t="shared" si="10"/>
        <v>38.28</v>
      </c>
      <c r="O122" s="15">
        <f t="shared" si="11"/>
        <v>73.965</v>
      </c>
      <c r="P122" s="10" t="s">
        <v>25</v>
      </c>
    </row>
    <row r="123" ht="18" customHeight="1" spans="1:16">
      <c r="A123" s="9" t="s">
        <v>431</v>
      </c>
      <c r="B123" s="10" t="s">
        <v>424</v>
      </c>
      <c r="C123" s="10" t="s">
        <v>425</v>
      </c>
      <c r="D123" s="10" t="s">
        <v>343</v>
      </c>
      <c r="E123" s="11">
        <v>1030</v>
      </c>
      <c r="F123" s="10" t="s">
        <v>432</v>
      </c>
      <c r="G123" s="10" t="s">
        <v>22</v>
      </c>
      <c r="H123" s="10" t="s">
        <v>433</v>
      </c>
      <c r="I123" s="15">
        <v>70.9066666666667</v>
      </c>
      <c r="J123" s="15">
        <f t="shared" si="9"/>
        <v>35.4533333333333</v>
      </c>
      <c r="K123" s="15" t="s">
        <v>396</v>
      </c>
      <c r="L123" s="16">
        <v>12</v>
      </c>
      <c r="M123" s="15">
        <v>76.62</v>
      </c>
      <c r="N123" s="15">
        <f t="shared" si="10"/>
        <v>38.31</v>
      </c>
      <c r="O123" s="15">
        <f t="shared" si="11"/>
        <v>73.7633333333333</v>
      </c>
      <c r="P123" s="10" t="s">
        <v>28</v>
      </c>
    </row>
    <row r="124" ht="18" customHeight="1" spans="1:16">
      <c r="A124" s="9" t="s">
        <v>434</v>
      </c>
      <c r="B124" s="10" t="s">
        <v>424</v>
      </c>
      <c r="C124" s="10" t="s">
        <v>425</v>
      </c>
      <c r="D124" s="10" t="s">
        <v>362</v>
      </c>
      <c r="E124" s="11">
        <v>1031</v>
      </c>
      <c r="F124" s="10" t="s">
        <v>435</v>
      </c>
      <c r="G124" s="10" t="s">
        <v>36</v>
      </c>
      <c r="H124" s="10" t="s">
        <v>436</v>
      </c>
      <c r="I124" s="15">
        <v>79.8833333333333</v>
      </c>
      <c r="J124" s="15">
        <f t="shared" si="9"/>
        <v>39.9416666666666</v>
      </c>
      <c r="K124" s="15" t="s">
        <v>396</v>
      </c>
      <c r="L124" s="16">
        <v>13</v>
      </c>
      <c r="M124" s="15">
        <v>81.2</v>
      </c>
      <c r="N124" s="15">
        <f t="shared" si="10"/>
        <v>40.6</v>
      </c>
      <c r="O124" s="15">
        <f t="shared" si="11"/>
        <v>80.5416666666666</v>
      </c>
      <c r="P124" s="10" t="s">
        <v>17</v>
      </c>
    </row>
    <row r="125" ht="18" customHeight="1" spans="1:16">
      <c r="A125" s="9" t="s">
        <v>437</v>
      </c>
      <c r="B125" s="10" t="s">
        <v>424</v>
      </c>
      <c r="C125" s="10" t="s">
        <v>425</v>
      </c>
      <c r="D125" s="10" t="s">
        <v>362</v>
      </c>
      <c r="E125" s="11">
        <v>1031</v>
      </c>
      <c r="F125" s="10" t="s">
        <v>438</v>
      </c>
      <c r="G125" s="10" t="s">
        <v>36</v>
      </c>
      <c r="H125" s="10" t="s">
        <v>439</v>
      </c>
      <c r="I125" s="15">
        <v>70.5666666666667</v>
      </c>
      <c r="J125" s="15">
        <f t="shared" si="9"/>
        <v>35.2833333333334</v>
      </c>
      <c r="K125" s="15" t="s">
        <v>396</v>
      </c>
      <c r="L125" s="16">
        <v>15</v>
      </c>
      <c r="M125" s="15">
        <v>76.82</v>
      </c>
      <c r="N125" s="15">
        <f t="shared" si="10"/>
        <v>38.41</v>
      </c>
      <c r="O125" s="15">
        <f t="shared" si="11"/>
        <v>73.6933333333334</v>
      </c>
      <c r="P125" s="10" t="s">
        <v>25</v>
      </c>
    </row>
    <row r="126" ht="18" customHeight="1" spans="1:16">
      <c r="A126" s="9" t="s">
        <v>440</v>
      </c>
      <c r="B126" s="10" t="s">
        <v>424</v>
      </c>
      <c r="C126" s="10" t="s">
        <v>425</v>
      </c>
      <c r="D126" s="10" t="s">
        <v>362</v>
      </c>
      <c r="E126" s="11">
        <v>1031</v>
      </c>
      <c r="F126" s="10" t="s">
        <v>441</v>
      </c>
      <c r="G126" s="10" t="s">
        <v>36</v>
      </c>
      <c r="H126" s="10" t="s">
        <v>442</v>
      </c>
      <c r="I126" s="15">
        <v>70.56</v>
      </c>
      <c r="J126" s="15">
        <f t="shared" si="9"/>
        <v>35.28</v>
      </c>
      <c r="K126" s="15" t="s">
        <v>396</v>
      </c>
      <c r="L126" s="16" t="s">
        <v>61</v>
      </c>
      <c r="M126" s="16" t="s">
        <v>61</v>
      </c>
      <c r="N126" s="16" t="s">
        <v>61</v>
      </c>
      <c r="O126" s="16" t="s">
        <v>61</v>
      </c>
      <c r="P126" s="10"/>
    </row>
    <row r="127" ht="18" customHeight="1" spans="1:16">
      <c r="A127" s="9" t="s">
        <v>443</v>
      </c>
      <c r="B127" s="10" t="s">
        <v>32</v>
      </c>
      <c r="C127" s="10" t="s">
        <v>425</v>
      </c>
      <c r="D127" s="10" t="s">
        <v>34</v>
      </c>
      <c r="E127" s="11">
        <v>1032</v>
      </c>
      <c r="F127" s="10" t="s">
        <v>444</v>
      </c>
      <c r="G127" s="10" t="s">
        <v>36</v>
      </c>
      <c r="H127" s="10" t="s">
        <v>445</v>
      </c>
      <c r="I127" s="15">
        <v>72.8133333333333</v>
      </c>
      <c r="J127" s="15">
        <f t="shared" si="9"/>
        <v>36.4066666666667</v>
      </c>
      <c r="K127" s="15" t="s">
        <v>396</v>
      </c>
      <c r="L127" s="16">
        <v>18</v>
      </c>
      <c r="M127" s="15">
        <v>81.34</v>
      </c>
      <c r="N127" s="15">
        <f t="shared" si="10"/>
        <v>40.67</v>
      </c>
      <c r="O127" s="15">
        <f t="shared" si="11"/>
        <v>77.0766666666667</v>
      </c>
      <c r="P127" s="10" t="s">
        <v>17</v>
      </c>
    </row>
    <row r="128" ht="18" customHeight="1" spans="1:16">
      <c r="A128" s="9" t="s">
        <v>446</v>
      </c>
      <c r="B128" s="10" t="s">
        <v>32</v>
      </c>
      <c r="C128" s="10" t="s">
        <v>425</v>
      </c>
      <c r="D128" s="10" t="s">
        <v>34</v>
      </c>
      <c r="E128" s="11">
        <v>1032</v>
      </c>
      <c r="F128" s="10" t="s">
        <v>447</v>
      </c>
      <c r="G128" s="10" t="s">
        <v>36</v>
      </c>
      <c r="H128" s="10" t="s">
        <v>448</v>
      </c>
      <c r="I128" s="15">
        <v>70.3866666666667</v>
      </c>
      <c r="J128" s="15">
        <f t="shared" si="9"/>
        <v>35.1933333333333</v>
      </c>
      <c r="K128" s="15" t="s">
        <v>396</v>
      </c>
      <c r="L128" s="16">
        <v>17</v>
      </c>
      <c r="M128" s="15">
        <v>78.14</v>
      </c>
      <c r="N128" s="15">
        <f t="shared" si="10"/>
        <v>39.07</v>
      </c>
      <c r="O128" s="15">
        <f t="shared" si="11"/>
        <v>74.2633333333333</v>
      </c>
      <c r="P128" s="10" t="s">
        <v>25</v>
      </c>
    </row>
    <row r="129" ht="18" customHeight="1" spans="1:16">
      <c r="A129" s="9" t="s">
        <v>449</v>
      </c>
      <c r="B129" s="10" t="s">
        <v>32</v>
      </c>
      <c r="C129" s="10" t="s">
        <v>425</v>
      </c>
      <c r="D129" s="10" t="s">
        <v>34</v>
      </c>
      <c r="E129" s="11">
        <v>1032</v>
      </c>
      <c r="F129" s="10" t="s">
        <v>450</v>
      </c>
      <c r="G129" s="10" t="s">
        <v>36</v>
      </c>
      <c r="H129" s="10" t="s">
        <v>451</v>
      </c>
      <c r="I129" s="15">
        <v>65.9966666666667</v>
      </c>
      <c r="J129" s="15">
        <f t="shared" si="9"/>
        <v>32.9983333333333</v>
      </c>
      <c r="K129" s="15" t="s">
        <v>396</v>
      </c>
      <c r="L129" s="16">
        <v>16</v>
      </c>
      <c r="M129" s="15">
        <v>78.7</v>
      </c>
      <c r="N129" s="15">
        <f t="shared" si="10"/>
        <v>39.35</v>
      </c>
      <c r="O129" s="15">
        <f t="shared" si="11"/>
        <v>72.3483333333333</v>
      </c>
      <c r="P129" s="10" t="s">
        <v>28</v>
      </c>
    </row>
    <row r="130" ht="18" customHeight="1" spans="1:16">
      <c r="A130" s="9" t="s">
        <v>452</v>
      </c>
      <c r="B130" s="10" t="s">
        <v>453</v>
      </c>
      <c r="C130" s="10" t="s">
        <v>454</v>
      </c>
      <c r="D130" s="10" t="s">
        <v>455</v>
      </c>
      <c r="E130" s="11">
        <v>1033</v>
      </c>
      <c r="F130" s="10" t="s">
        <v>456</v>
      </c>
      <c r="G130" s="10" t="s">
        <v>22</v>
      </c>
      <c r="H130" s="10" t="s">
        <v>457</v>
      </c>
      <c r="I130" s="17">
        <v>79.5766666666667</v>
      </c>
      <c r="J130" s="15">
        <f t="shared" si="9"/>
        <v>39.7883333333333</v>
      </c>
      <c r="K130" s="15" t="s">
        <v>396</v>
      </c>
      <c r="L130" s="18">
        <v>19</v>
      </c>
      <c r="M130" s="17">
        <v>79.54</v>
      </c>
      <c r="N130" s="15">
        <f t="shared" si="10"/>
        <v>39.77</v>
      </c>
      <c r="O130" s="15">
        <f t="shared" si="11"/>
        <v>79.5583333333333</v>
      </c>
      <c r="P130" s="10" t="s">
        <v>17</v>
      </c>
    </row>
    <row r="131" ht="18" customHeight="1" spans="1:16">
      <c r="A131" s="9" t="s">
        <v>458</v>
      </c>
      <c r="B131" s="10" t="s">
        <v>453</v>
      </c>
      <c r="C131" s="10" t="s">
        <v>454</v>
      </c>
      <c r="D131" s="10" t="s">
        <v>455</v>
      </c>
      <c r="E131" s="11">
        <v>1033</v>
      </c>
      <c r="F131" s="10" t="s">
        <v>459</v>
      </c>
      <c r="G131" s="10" t="s">
        <v>36</v>
      </c>
      <c r="H131" s="10" t="s">
        <v>460</v>
      </c>
      <c r="I131" s="15">
        <v>72.8866666666667</v>
      </c>
      <c r="J131" s="15">
        <f t="shared" si="9"/>
        <v>36.4433333333333</v>
      </c>
      <c r="K131" s="15" t="s">
        <v>396</v>
      </c>
      <c r="L131" s="16">
        <v>20</v>
      </c>
      <c r="M131" s="15">
        <v>80.12</v>
      </c>
      <c r="N131" s="15">
        <f t="shared" si="10"/>
        <v>40.06</v>
      </c>
      <c r="O131" s="15">
        <f t="shared" si="11"/>
        <v>76.5033333333333</v>
      </c>
      <c r="P131" s="10" t="s">
        <v>25</v>
      </c>
    </row>
    <row r="132" ht="18" customHeight="1" spans="1:16">
      <c r="A132" s="9" t="s">
        <v>461</v>
      </c>
      <c r="B132" s="10" t="s">
        <v>453</v>
      </c>
      <c r="C132" s="10" t="s">
        <v>454</v>
      </c>
      <c r="D132" s="10" t="s">
        <v>455</v>
      </c>
      <c r="E132" s="11">
        <v>1033</v>
      </c>
      <c r="F132" s="10" t="s">
        <v>462</v>
      </c>
      <c r="G132" s="10" t="s">
        <v>36</v>
      </c>
      <c r="H132" s="10" t="s">
        <v>463</v>
      </c>
      <c r="I132" s="15">
        <v>72.81</v>
      </c>
      <c r="J132" s="15">
        <f t="shared" si="9"/>
        <v>36.405</v>
      </c>
      <c r="K132" s="15" t="s">
        <v>396</v>
      </c>
      <c r="L132" s="16" t="s">
        <v>61</v>
      </c>
      <c r="M132" s="16" t="s">
        <v>61</v>
      </c>
      <c r="N132" s="16" t="s">
        <v>61</v>
      </c>
      <c r="O132" s="16" t="s">
        <v>61</v>
      </c>
      <c r="P132" s="10"/>
    </row>
    <row r="133" ht="18" customHeight="1" spans="1:16">
      <c r="A133" s="9" t="s">
        <v>464</v>
      </c>
      <c r="B133" s="10" t="s">
        <v>465</v>
      </c>
      <c r="C133" s="10" t="s">
        <v>454</v>
      </c>
      <c r="D133" s="10" t="s">
        <v>34</v>
      </c>
      <c r="E133" s="11">
        <v>1034</v>
      </c>
      <c r="F133" s="10" t="s">
        <v>466</v>
      </c>
      <c r="G133" s="10" t="s">
        <v>22</v>
      </c>
      <c r="H133" s="10" t="s">
        <v>467</v>
      </c>
      <c r="I133" s="15">
        <v>79.95</v>
      </c>
      <c r="J133" s="15">
        <f t="shared" si="9"/>
        <v>39.975</v>
      </c>
      <c r="K133" s="15" t="s">
        <v>396</v>
      </c>
      <c r="L133" s="16">
        <v>22</v>
      </c>
      <c r="M133" s="15">
        <v>80.2</v>
      </c>
      <c r="N133" s="15">
        <f t="shared" si="10"/>
        <v>40.1</v>
      </c>
      <c r="O133" s="15">
        <f t="shared" si="11"/>
        <v>80.075</v>
      </c>
      <c r="P133" s="10" t="s">
        <v>17</v>
      </c>
    </row>
    <row r="134" ht="18" customHeight="1" spans="1:16">
      <c r="A134" s="9" t="s">
        <v>468</v>
      </c>
      <c r="B134" s="10" t="s">
        <v>465</v>
      </c>
      <c r="C134" s="10" t="s">
        <v>454</v>
      </c>
      <c r="D134" s="10" t="s">
        <v>34</v>
      </c>
      <c r="E134" s="11">
        <v>1034</v>
      </c>
      <c r="F134" s="10" t="s">
        <v>469</v>
      </c>
      <c r="G134" s="10" t="s">
        <v>22</v>
      </c>
      <c r="H134" s="10" t="s">
        <v>470</v>
      </c>
      <c r="I134" s="17">
        <v>80.9033333333333</v>
      </c>
      <c r="J134" s="15">
        <f t="shared" si="9"/>
        <v>40.4516666666666</v>
      </c>
      <c r="K134" s="15" t="s">
        <v>396</v>
      </c>
      <c r="L134" s="18">
        <v>24</v>
      </c>
      <c r="M134" s="17">
        <v>77.38</v>
      </c>
      <c r="N134" s="15">
        <f t="shared" si="10"/>
        <v>38.69</v>
      </c>
      <c r="O134" s="15">
        <f t="shared" si="11"/>
        <v>79.1416666666666</v>
      </c>
      <c r="P134" s="10" t="s">
        <v>25</v>
      </c>
    </row>
    <row r="135" ht="18" customHeight="1" spans="1:16">
      <c r="A135" s="9" t="s">
        <v>471</v>
      </c>
      <c r="B135" s="10" t="s">
        <v>465</v>
      </c>
      <c r="C135" s="10" t="s">
        <v>454</v>
      </c>
      <c r="D135" s="10" t="s">
        <v>34</v>
      </c>
      <c r="E135" s="11">
        <v>1034</v>
      </c>
      <c r="F135" s="10" t="s">
        <v>472</v>
      </c>
      <c r="G135" s="10" t="s">
        <v>36</v>
      </c>
      <c r="H135" s="10" t="s">
        <v>473</v>
      </c>
      <c r="I135" s="15">
        <v>76.3933333333333</v>
      </c>
      <c r="J135" s="15">
        <f t="shared" si="9"/>
        <v>38.1966666666667</v>
      </c>
      <c r="K135" s="15" t="s">
        <v>396</v>
      </c>
      <c r="L135" s="16">
        <v>23</v>
      </c>
      <c r="M135" s="15">
        <v>81.04</v>
      </c>
      <c r="N135" s="15">
        <f t="shared" si="10"/>
        <v>40.52</v>
      </c>
      <c r="O135" s="15">
        <f t="shared" si="11"/>
        <v>78.7166666666667</v>
      </c>
      <c r="P135" s="10" t="s">
        <v>28</v>
      </c>
    </row>
    <row r="136" ht="18" customHeight="1" spans="1:16">
      <c r="A136" s="9" t="s">
        <v>474</v>
      </c>
      <c r="B136" s="10" t="s">
        <v>475</v>
      </c>
      <c r="C136" s="10" t="s">
        <v>454</v>
      </c>
      <c r="D136" s="10" t="s">
        <v>34</v>
      </c>
      <c r="E136" s="11">
        <v>1035</v>
      </c>
      <c r="F136" s="10" t="s">
        <v>476</v>
      </c>
      <c r="G136" s="10" t="s">
        <v>36</v>
      </c>
      <c r="H136" s="10" t="s">
        <v>477</v>
      </c>
      <c r="I136" s="15">
        <v>74.5366666666667</v>
      </c>
      <c r="J136" s="15">
        <f t="shared" si="9"/>
        <v>37.2683333333334</v>
      </c>
      <c r="K136" s="15" t="s">
        <v>396</v>
      </c>
      <c r="L136" s="16">
        <v>27</v>
      </c>
      <c r="M136" s="15">
        <v>81.64</v>
      </c>
      <c r="N136" s="15">
        <f t="shared" si="10"/>
        <v>40.82</v>
      </c>
      <c r="O136" s="15">
        <f t="shared" si="11"/>
        <v>78.0883333333334</v>
      </c>
      <c r="P136" s="10" t="s">
        <v>17</v>
      </c>
    </row>
    <row r="137" ht="18" customHeight="1" spans="1:16">
      <c r="A137" s="9" t="s">
        <v>478</v>
      </c>
      <c r="B137" s="10" t="s">
        <v>475</v>
      </c>
      <c r="C137" s="10" t="s">
        <v>454</v>
      </c>
      <c r="D137" s="10" t="s">
        <v>34</v>
      </c>
      <c r="E137" s="11">
        <v>1035</v>
      </c>
      <c r="F137" s="10" t="s">
        <v>479</v>
      </c>
      <c r="G137" s="10" t="s">
        <v>36</v>
      </c>
      <c r="H137" s="10" t="s">
        <v>480</v>
      </c>
      <c r="I137" s="15">
        <v>73.95</v>
      </c>
      <c r="J137" s="15">
        <f t="shared" si="9"/>
        <v>36.975</v>
      </c>
      <c r="K137" s="15" t="s">
        <v>396</v>
      </c>
      <c r="L137" s="16">
        <v>25</v>
      </c>
      <c r="M137" s="15">
        <v>78.04</v>
      </c>
      <c r="N137" s="15">
        <f t="shared" si="10"/>
        <v>39.02</v>
      </c>
      <c r="O137" s="15">
        <f t="shared" si="11"/>
        <v>75.995</v>
      </c>
      <c r="P137" s="10" t="s">
        <v>25</v>
      </c>
    </row>
    <row r="138" ht="18" customHeight="1" spans="1:16">
      <c r="A138" s="9" t="s">
        <v>481</v>
      </c>
      <c r="B138" s="10" t="s">
        <v>475</v>
      </c>
      <c r="C138" s="10" t="s">
        <v>454</v>
      </c>
      <c r="D138" s="10" t="s">
        <v>34</v>
      </c>
      <c r="E138" s="11">
        <v>1035</v>
      </c>
      <c r="F138" s="10" t="s">
        <v>482</v>
      </c>
      <c r="G138" s="10" t="s">
        <v>36</v>
      </c>
      <c r="H138" s="10" t="s">
        <v>483</v>
      </c>
      <c r="I138" s="15">
        <v>71.8666666666667</v>
      </c>
      <c r="J138" s="15">
        <f t="shared" si="9"/>
        <v>35.9333333333334</v>
      </c>
      <c r="K138" s="15" t="s">
        <v>396</v>
      </c>
      <c r="L138" s="16">
        <v>26</v>
      </c>
      <c r="M138" s="15">
        <v>77.84</v>
      </c>
      <c r="N138" s="15">
        <f t="shared" si="10"/>
        <v>38.92</v>
      </c>
      <c r="O138" s="15">
        <f t="shared" si="11"/>
        <v>74.8533333333334</v>
      </c>
      <c r="P138" s="10" t="s">
        <v>28</v>
      </c>
    </row>
    <row r="139" ht="18" customHeight="1" spans="1:16">
      <c r="A139" s="9" t="s">
        <v>484</v>
      </c>
      <c r="B139" s="10" t="s">
        <v>485</v>
      </c>
      <c r="C139" s="10" t="s">
        <v>454</v>
      </c>
      <c r="D139" s="10" t="s">
        <v>34</v>
      </c>
      <c r="E139" s="11">
        <v>1036</v>
      </c>
      <c r="F139" s="10" t="s">
        <v>486</v>
      </c>
      <c r="G139" s="10" t="s">
        <v>36</v>
      </c>
      <c r="H139" s="10" t="s">
        <v>487</v>
      </c>
      <c r="I139" s="15">
        <v>81.3066666666667</v>
      </c>
      <c r="J139" s="15">
        <f t="shared" si="9"/>
        <v>40.6533333333334</v>
      </c>
      <c r="K139" s="15" t="s">
        <v>396</v>
      </c>
      <c r="L139" s="16">
        <v>28</v>
      </c>
      <c r="M139" s="15">
        <v>79.64</v>
      </c>
      <c r="N139" s="15">
        <f t="shared" si="10"/>
        <v>39.82</v>
      </c>
      <c r="O139" s="15">
        <f t="shared" si="11"/>
        <v>80.4733333333334</v>
      </c>
      <c r="P139" s="10" t="s">
        <v>17</v>
      </c>
    </row>
    <row r="140" ht="18" customHeight="1" spans="1:16">
      <c r="A140" s="9" t="s">
        <v>488</v>
      </c>
      <c r="B140" s="10" t="s">
        <v>485</v>
      </c>
      <c r="C140" s="10" t="s">
        <v>454</v>
      </c>
      <c r="D140" s="10" t="s">
        <v>34</v>
      </c>
      <c r="E140" s="11">
        <v>1036</v>
      </c>
      <c r="F140" s="10" t="s">
        <v>489</v>
      </c>
      <c r="G140" s="10" t="s">
        <v>36</v>
      </c>
      <c r="H140" s="10" t="s">
        <v>490</v>
      </c>
      <c r="I140" s="15">
        <v>78.0833333333333</v>
      </c>
      <c r="J140" s="15">
        <f t="shared" si="9"/>
        <v>39.0416666666667</v>
      </c>
      <c r="K140" s="15" t="s">
        <v>396</v>
      </c>
      <c r="L140" s="16">
        <v>30</v>
      </c>
      <c r="M140" s="15">
        <v>80.26</v>
      </c>
      <c r="N140" s="15">
        <f t="shared" si="10"/>
        <v>40.13</v>
      </c>
      <c r="O140" s="15">
        <f t="shared" si="11"/>
        <v>79.1716666666667</v>
      </c>
      <c r="P140" s="10" t="s">
        <v>25</v>
      </c>
    </row>
    <row r="141" ht="18" customHeight="1" spans="1:16">
      <c r="A141" s="9" t="s">
        <v>491</v>
      </c>
      <c r="B141" s="10" t="s">
        <v>485</v>
      </c>
      <c r="C141" s="10" t="s">
        <v>454</v>
      </c>
      <c r="D141" s="10" t="s">
        <v>34</v>
      </c>
      <c r="E141" s="11">
        <v>1036</v>
      </c>
      <c r="F141" s="10" t="s">
        <v>492</v>
      </c>
      <c r="G141" s="10" t="s">
        <v>36</v>
      </c>
      <c r="H141" s="10" t="s">
        <v>493</v>
      </c>
      <c r="I141" s="15">
        <v>75.0233333333333</v>
      </c>
      <c r="J141" s="15">
        <f t="shared" si="9"/>
        <v>37.5116666666666</v>
      </c>
      <c r="K141" s="15" t="s">
        <v>396</v>
      </c>
      <c r="L141" s="16">
        <v>29</v>
      </c>
      <c r="M141" s="15">
        <v>81.6</v>
      </c>
      <c r="N141" s="15">
        <f t="shared" si="10"/>
        <v>40.8</v>
      </c>
      <c r="O141" s="15">
        <f t="shared" si="11"/>
        <v>78.3116666666666</v>
      </c>
      <c r="P141" s="10" t="s">
        <v>28</v>
      </c>
    </row>
    <row r="142" ht="18" customHeight="1" spans="1:16">
      <c r="A142" s="9" t="s">
        <v>494</v>
      </c>
      <c r="B142" s="10" t="s">
        <v>495</v>
      </c>
      <c r="C142" s="10" t="s">
        <v>496</v>
      </c>
      <c r="D142" s="10" t="s">
        <v>343</v>
      </c>
      <c r="E142" s="11">
        <v>1037</v>
      </c>
      <c r="F142" s="10" t="s">
        <v>497</v>
      </c>
      <c r="G142" s="10" t="s">
        <v>22</v>
      </c>
      <c r="H142" s="10" t="s">
        <v>498</v>
      </c>
      <c r="I142" s="15">
        <v>77.1866666666667</v>
      </c>
      <c r="J142" s="15">
        <f t="shared" si="9"/>
        <v>38.5933333333333</v>
      </c>
      <c r="K142" s="15" t="s">
        <v>396</v>
      </c>
      <c r="L142" s="16">
        <v>33</v>
      </c>
      <c r="M142" s="15">
        <v>82.28</v>
      </c>
      <c r="N142" s="15">
        <f t="shared" si="10"/>
        <v>41.14</v>
      </c>
      <c r="O142" s="15">
        <f t="shared" si="11"/>
        <v>79.7333333333333</v>
      </c>
      <c r="P142" s="10" t="s">
        <v>17</v>
      </c>
    </row>
    <row r="143" ht="18" customHeight="1" spans="1:16">
      <c r="A143" s="9" t="s">
        <v>499</v>
      </c>
      <c r="B143" s="10" t="s">
        <v>495</v>
      </c>
      <c r="C143" s="10" t="s">
        <v>496</v>
      </c>
      <c r="D143" s="10" t="s">
        <v>343</v>
      </c>
      <c r="E143" s="11">
        <v>1037</v>
      </c>
      <c r="F143" s="10" t="s">
        <v>500</v>
      </c>
      <c r="G143" s="10" t="s">
        <v>36</v>
      </c>
      <c r="H143" s="10" t="s">
        <v>501</v>
      </c>
      <c r="I143" s="15">
        <v>74.6466666666667</v>
      </c>
      <c r="J143" s="15">
        <f t="shared" si="9"/>
        <v>37.3233333333334</v>
      </c>
      <c r="K143" s="15" t="s">
        <v>396</v>
      </c>
      <c r="L143" s="16">
        <v>32</v>
      </c>
      <c r="M143" s="15">
        <v>83.82</v>
      </c>
      <c r="N143" s="15">
        <f t="shared" si="10"/>
        <v>41.91</v>
      </c>
      <c r="O143" s="15">
        <f t="shared" si="11"/>
        <v>79.2333333333334</v>
      </c>
      <c r="P143" s="10" t="s">
        <v>25</v>
      </c>
    </row>
    <row r="144" ht="18" customHeight="1" spans="1:16">
      <c r="A144" s="9" t="s">
        <v>502</v>
      </c>
      <c r="B144" s="10" t="s">
        <v>495</v>
      </c>
      <c r="C144" s="10" t="s">
        <v>496</v>
      </c>
      <c r="D144" s="10" t="s">
        <v>343</v>
      </c>
      <c r="E144" s="11">
        <v>1037</v>
      </c>
      <c r="F144" s="10" t="s">
        <v>503</v>
      </c>
      <c r="G144" s="10" t="s">
        <v>22</v>
      </c>
      <c r="H144" s="10" t="s">
        <v>504</v>
      </c>
      <c r="I144" s="15">
        <v>74.4833333333333</v>
      </c>
      <c r="J144" s="15">
        <f t="shared" si="9"/>
        <v>37.2416666666667</v>
      </c>
      <c r="K144" s="15" t="s">
        <v>396</v>
      </c>
      <c r="L144" s="16">
        <v>31</v>
      </c>
      <c r="M144" s="15">
        <v>82.6</v>
      </c>
      <c r="N144" s="15">
        <f t="shared" si="10"/>
        <v>41.3</v>
      </c>
      <c r="O144" s="15">
        <f t="shared" si="11"/>
        <v>78.5416666666667</v>
      </c>
      <c r="P144" s="10" t="s">
        <v>28</v>
      </c>
    </row>
    <row r="145" ht="18" customHeight="1" spans="1:16">
      <c r="A145" s="9" t="s">
        <v>505</v>
      </c>
      <c r="B145" s="10" t="s">
        <v>495</v>
      </c>
      <c r="C145" s="10" t="s">
        <v>496</v>
      </c>
      <c r="D145" s="10" t="s">
        <v>362</v>
      </c>
      <c r="E145" s="11">
        <v>1038</v>
      </c>
      <c r="F145" s="10" t="s">
        <v>506</v>
      </c>
      <c r="G145" s="10" t="s">
        <v>22</v>
      </c>
      <c r="H145" s="10" t="s">
        <v>507</v>
      </c>
      <c r="I145" s="15">
        <v>77.14</v>
      </c>
      <c r="J145" s="15">
        <f t="shared" si="9"/>
        <v>38.57</v>
      </c>
      <c r="K145" s="15" t="s">
        <v>396</v>
      </c>
      <c r="L145" s="16">
        <v>34</v>
      </c>
      <c r="M145" s="15">
        <v>81.5</v>
      </c>
      <c r="N145" s="15">
        <f t="shared" si="10"/>
        <v>40.75</v>
      </c>
      <c r="O145" s="15">
        <f t="shared" si="11"/>
        <v>79.32</v>
      </c>
      <c r="P145" s="10" t="s">
        <v>17</v>
      </c>
    </row>
    <row r="146" ht="18" customHeight="1" spans="1:16">
      <c r="A146" s="9" t="s">
        <v>508</v>
      </c>
      <c r="B146" s="10" t="s">
        <v>495</v>
      </c>
      <c r="C146" s="10" t="s">
        <v>496</v>
      </c>
      <c r="D146" s="10" t="s">
        <v>362</v>
      </c>
      <c r="E146" s="11">
        <v>1038</v>
      </c>
      <c r="F146" s="10" t="s">
        <v>509</v>
      </c>
      <c r="G146" s="10" t="s">
        <v>36</v>
      </c>
      <c r="H146" s="10" t="s">
        <v>510</v>
      </c>
      <c r="I146" s="15">
        <v>69.83</v>
      </c>
      <c r="J146" s="15">
        <f t="shared" si="9"/>
        <v>34.915</v>
      </c>
      <c r="K146" s="15" t="s">
        <v>396</v>
      </c>
      <c r="L146" s="16">
        <v>35</v>
      </c>
      <c r="M146" s="15">
        <v>77.1</v>
      </c>
      <c r="N146" s="15">
        <f t="shared" si="10"/>
        <v>38.55</v>
      </c>
      <c r="O146" s="15">
        <f t="shared" si="11"/>
        <v>73.465</v>
      </c>
      <c r="P146" s="10" t="s">
        <v>25</v>
      </c>
    </row>
    <row r="147" ht="18" customHeight="1" spans="1:16">
      <c r="A147" s="9" t="s">
        <v>511</v>
      </c>
      <c r="B147" s="10" t="s">
        <v>495</v>
      </c>
      <c r="C147" s="10" t="s">
        <v>496</v>
      </c>
      <c r="D147" s="10" t="s">
        <v>362</v>
      </c>
      <c r="E147" s="11">
        <v>1038</v>
      </c>
      <c r="F147" s="10" t="s">
        <v>512</v>
      </c>
      <c r="G147" s="10" t="s">
        <v>36</v>
      </c>
      <c r="H147" s="10" t="s">
        <v>513</v>
      </c>
      <c r="I147" s="15">
        <v>68.0966666666667</v>
      </c>
      <c r="J147" s="15">
        <f t="shared" si="9"/>
        <v>34.0483333333334</v>
      </c>
      <c r="K147" s="15" t="s">
        <v>396</v>
      </c>
      <c r="L147" s="16">
        <v>36</v>
      </c>
      <c r="M147" s="15">
        <v>78.72</v>
      </c>
      <c r="N147" s="15">
        <f t="shared" si="10"/>
        <v>39.36</v>
      </c>
      <c r="O147" s="15">
        <f t="shared" si="11"/>
        <v>73.4083333333334</v>
      </c>
      <c r="P147" s="10" t="s">
        <v>28</v>
      </c>
    </row>
    <row r="148" ht="18" customHeight="1" spans="1:16">
      <c r="A148" s="9" t="s">
        <v>514</v>
      </c>
      <c r="B148" s="10" t="s">
        <v>515</v>
      </c>
      <c r="C148" s="10" t="s">
        <v>516</v>
      </c>
      <c r="D148" s="10" t="s">
        <v>517</v>
      </c>
      <c r="E148" s="11">
        <v>1039</v>
      </c>
      <c r="F148" s="10" t="s">
        <v>518</v>
      </c>
      <c r="G148" s="10" t="s">
        <v>22</v>
      </c>
      <c r="H148" s="10" t="s">
        <v>519</v>
      </c>
      <c r="I148" s="15">
        <v>75.35</v>
      </c>
      <c r="J148" s="15">
        <f t="shared" ref="J148:J183" si="12">I148/2</f>
        <v>37.675</v>
      </c>
      <c r="K148" s="15" t="s">
        <v>520</v>
      </c>
      <c r="L148" s="16">
        <v>1</v>
      </c>
      <c r="M148" s="15">
        <v>82.94</v>
      </c>
      <c r="N148" s="15">
        <f t="shared" ref="N148:N183" si="13">M148/2</f>
        <v>41.47</v>
      </c>
      <c r="O148" s="15">
        <f t="shared" ref="O148:O183" si="14">J148+N148</f>
        <v>79.145</v>
      </c>
      <c r="P148" s="10" t="s">
        <v>17</v>
      </c>
    </row>
    <row r="149" ht="18" customHeight="1" spans="1:16">
      <c r="A149" s="9" t="s">
        <v>521</v>
      </c>
      <c r="B149" s="10" t="s">
        <v>515</v>
      </c>
      <c r="C149" s="10" t="s">
        <v>516</v>
      </c>
      <c r="D149" s="10" t="s">
        <v>517</v>
      </c>
      <c r="E149" s="11">
        <v>1039</v>
      </c>
      <c r="F149" s="10" t="s">
        <v>522</v>
      </c>
      <c r="G149" s="10" t="s">
        <v>36</v>
      </c>
      <c r="H149" s="10" t="s">
        <v>523</v>
      </c>
      <c r="I149" s="15">
        <v>73.4166666666667</v>
      </c>
      <c r="J149" s="15">
        <f t="shared" si="12"/>
        <v>36.7083333333333</v>
      </c>
      <c r="K149" s="15" t="s">
        <v>520</v>
      </c>
      <c r="L149" s="16">
        <v>2</v>
      </c>
      <c r="M149" s="15">
        <v>80.14</v>
      </c>
      <c r="N149" s="15">
        <f t="shared" si="13"/>
        <v>40.07</v>
      </c>
      <c r="O149" s="15">
        <f t="shared" si="14"/>
        <v>76.7783333333333</v>
      </c>
      <c r="P149" s="10" t="s">
        <v>25</v>
      </c>
    </row>
    <row r="150" ht="18" customHeight="1" spans="1:16">
      <c r="A150" s="9" t="s">
        <v>524</v>
      </c>
      <c r="B150" s="10" t="s">
        <v>515</v>
      </c>
      <c r="C150" s="10" t="s">
        <v>516</v>
      </c>
      <c r="D150" s="10" t="s">
        <v>517</v>
      </c>
      <c r="E150" s="11">
        <v>1039</v>
      </c>
      <c r="F150" s="10" t="s">
        <v>525</v>
      </c>
      <c r="G150" s="10" t="s">
        <v>22</v>
      </c>
      <c r="H150" s="10" t="s">
        <v>526</v>
      </c>
      <c r="I150" s="15">
        <v>74.5166666666667</v>
      </c>
      <c r="J150" s="15">
        <f t="shared" si="12"/>
        <v>37.2583333333333</v>
      </c>
      <c r="K150" s="15" t="s">
        <v>520</v>
      </c>
      <c r="L150" s="16" t="s">
        <v>61</v>
      </c>
      <c r="M150" s="16" t="s">
        <v>61</v>
      </c>
      <c r="N150" s="16" t="s">
        <v>61</v>
      </c>
      <c r="O150" s="16" t="s">
        <v>61</v>
      </c>
      <c r="P150" s="10"/>
    </row>
    <row r="151" ht="18" customHeight="1" spans="1:16">
      <c r="A151" s="9" t="s">
        <v>527</v>
      </c>
      <c r="B151" s="10" t="s">
        <v>528</v>
      </c>
      <c r="C151" s="10" t="s">
        <v>516</v>
      </c>
      <c r="D151" s="10" t="s">
        <v>529</v>
      </c>
      <c r="E151" s="11">
        <v>1040</v>
      </c>
      <c r="F151" s="10" t="s">
        <v>530</v>
      </c>
      <c r="G151" s="10" t="s">
        <v>36</v>
      </c>
      <c r="H151" s="10" t="s">
        <v>531</v>
      </c>
      <c r="I151" s="15">
        <v>72.9866666666667</v>
      </c>
      <c r="J151" s="15">
        <f t="shared" si="12"/>
        <v>36.4933333333333</v>
      </c>
      <c r="K151" s="15" t="s">
        <v>520</v>
      </c>
      <c r="L151" s="16">
        <v>6</v>
      </c>
      <c r="M151" s="15">
        <v>76.22</v>
      </c>
      <c r="N151" s="15">
        <f t="shared" si="13"/>
        <v>38.11</v>
      </c>
      <c r="O151" s="15">
        <f t="shared" si="14"/>
        <v>74.6033333333333</v>
      </c>
      <c r="P151" s="10" t="s">
        <v>17</v>
      </c>
    </row>
    <row r="152" ht="18" customHeight="1" spans="1:16">
      <c r="A152" s="9" t="s">
        <v>532</v>
      </c>
      <c r="B152" s="10" t="s">
        <v>528</v>
      </c>
      <c r="C152" s="10" t="s">
        <v>516</v>
      </c>
      <c r="D152" s="10" t="s">
        <v>529</v>
      </c>
      <c r="E152" s="11">
        <v>1040</v>
      </c>
      <c r="F152" s="10" t="s">
        <v>533</v>
      </c>
      <c r="G152" s="10" t="s">
        <v>36</v>
      </c>
      <c r="H152" s="10" t="s">
        <v>534</v>
      </c>
      <c r="I152" s="15">
        <v>64.6466666666667</v>
      </c>
      <c r="J152" s="15">
        <f t="shared" si="12"/>
        <v>32.3233333333334</v>
      </c>
      <c r="K152" s="15" t="s">
        <v>520</v>
      </c>
      <c r="L152" s="16">
        <v>4</v>
      </c>
      <c r="M152" s="15">
        <v>75.68</v>
      </c>
      <c r="N152" s="15">
        <f t="shared" si="13"/>
        <v>37.84</v>
      </c>
      <c r="O152" s="15">
        <f t="shared" si="14"/>
        <v>70.1633333333334</v>
      </c>
      <c r="P152" s="10" t="s">
        <v>25</v>
      </c>
    </row>
    <row r="153" ht="18" customHeight="1" spans="1:16">
      <c r="A153" s="9" t="s">
        <v>535</v>
      </c>
      <c r="B153" s="10" t="s">
        <v>528</v>
      </c>
      <c r="C153" s="10" t="s">
        <v>516</v>
      </c>
      <c r="D153" s="10" t="s">
        <v>529</v>
      </c>
      <c r="E153" s="11">
        <v>1040</v>
      </c>
      <c r="F153" s="10" t="s">
        <v>536</v>
      </c>
      <c r="G153" s="10" t="s">
        <v>36</v>
      </c>
      <c r="H153" s="10" t="s">
        <v>537</v>
      </c>
      <c r="I153" s="15">
        <v>71.27</v>
      </c>
      <c r="J153" s="15">
        <f t="shared" si="12"/>
        <v>35.635</v>
      </c>
      <c r="K153" s="15" t="s">
        <v>520</v>
      </c>
      <c r="L153" s="16" t="s">
        <v>61</v>
      </c>
      <c r="M153" s="16" t="s">
        <v>61</v>
      </c>
      <c r="N153" s="16" t="s">
        <v>61</v>
      </c>
      <c r="O153" s="16" t="s">
        <v>61</v>
      </c>
      <c r="P153" s="10"/>
    </row>
    <row r="154" ht="18" customHeight="1" spans="1:16">
      <c r="A154" s="9" t="s">
        <v>538</v>
      </c>
      <c r="B154" s="10" t="s">
        <v>539</v>
      </c>
      <c r="C154" s="10" t="s">
        <v>516</v>
      </c>
      <c r="D154" s="10" t="s">
        <v>540</v>
      </c>
      <c r="E154" s="11">
        <v>1041</v>
      </c>
      <c r="F154" s="10" t="s">
        <v>541</v>
      </c>
      <c r="G154" s="10" t="s">
        <v>36</v>
      </c>
      <c r="H154" s="10" t="s">
        <v>542</v>
      </c>
      <c r="I154" s="15">
        <v>79.6666666666667</v>
      </c>
      <c r="J154" s="15">
        <f t="shared" si="12"/>
        <v>39.8333333333333</v>
      </c>
      <c r="K154" s="15" t="s">
        <v>520</v>
      </c>
      <c r="L154" s="16">
        <v>8</v>
      </c>
      <c r="M154" s="15">
        <v>82.98</v>
      </c>
      <c r="N154" s="15">
        <f t="shared" si="13"/>
        <v>41.49</v>
      </c>
      <c r="O154" s="15">
        <f t="shared" si="14"/>
        <v>81.3233333333333</v>
      </c>
      <c r="P154" s="10" t="s">
        <v>17</v>
      </c>
    </row>
    <row r="155" ht="18" customHeight="1" spans="1:16">
      <c r="A155" s="9" t="s">
        <v>543</v>
      </c>
      <c r="B155" s="10" t="s">
        <v>539</v>
      </c>
      <c r="C155" s="10" t="s">
        <v>516</v>
      </c>
      <c r="D155" s="10" t="s">
        <v>540</v>
      </c>
      <c r="E155" s="11">
        <v>1041</v>
      </c>
      <c r="F155" s="10" t="s">
        <v>544</v>
      </c>
      <c r="G155" s="10" t="s">
        <v>36</v>
      </c>
      <c r="H155" s="10" t="s">
        <v>545</v>
      </c>
      <c r="I155" s="15">
        <v>78.67</v>
      </c>
      <c r="J155" s="15">
        <f t="shared" si="12"/>
        <v>39.335</v>
      </c>
      <c r="K155" s="15" t="s">
        <v>520</v>
      </c>
      <c r="L155" s="16">
        <v>9</v>
      </c>
      <c r="M155" s="15">
        <v>82.78</v>
      </c>
      <c r="N155" s="15">
        <f t="shared" si="13"/>
        <v>41.39</v>
      </c>
      <c r="O155" s="15">
        <f t="shared" si="14"/>
        <v>80.725</v>
      </c>
      <c r="P155" s="10" t="s">
        <v>25</v>
      </c>
    </row>
    <row r="156" ht="18" customHeight="1" spans="1:16">
      <c r="A156" s="9" t="s">
        <v>546</v>
      </c>
      <c r="B156" s="10" t="s">
        <v>539</v>
      </c>
      <c r="C156" s="10" t="s">
        <v>516</v>
      </c>
      <c r="D156" s="10" t="s">
        <v>540</v>
      </c>
      <c r="E156" s="11">
        <v>1041</v>
      </c>
      <c r="F156" s="10" t="s">
        <v>547</v>
      </c>
      <c r="G156" s="10" t="s">
        <v>36</v>
      </c>
      <c r="H156" s="10" t="s">
        <v>548</v>
      </c>
      <c r="I156" s="15">
        <v>78.57</v>
      </c>
      <c r="J156" s="15">
        <f t="shared" si="12"/>
        <v>39.285</v>
      </c>
      <c r="K156" s="15" t="s">
        <v>520</v>
      </c>
      <c r="L156" s="16">
        <v>7</v>
      </c>
      <c r="M156" s="15">
        <v>82.08</v>
      </c>
      <c r="N156" s="15">
        <f t="shared" si="13"/>
        <v>41.04</v>
      </c>
      <c r="O156" s="15">
        <f t="shared" si="14"/>
        <v>80.325</v>
      </c>
      <c r="P156" s="10" t="s">
        <v>28</v>
      </c>
    </row>
    <row r="157" ht="18" customHeight="1" spans="1:16">
      <c r="A157" s="9" t="s">
        <v>549</v>
      </c>
      <c r="B157" s="10" t="s">
        <v>550</v>
      </c>
      <c r="C157" s="10" t="s">
        <v>551</v>
      </c>
      <c r="D157" s="10" t="s">
        <v>34</v>
      </c>
      <c r="E157" s="11">
        <v>1057</v>
      </c>
      <c r="F157" s="10" t="s">
        <v>552</v>
      </c>
      <c r="G157" s="10" t="s">
        <v>22</v>
      </c>
      <c r="H157" s="10" t="s">
        <v>553</v>
      </c>
      <c r="I157" s="15">
        <v>76.84</v>
      </c>
      <c r="J157" s="15">
        <f t="shared" si="12"/>
        <v>38.42</v>
      </c>
      <c r="K157" s="15" t="s">
        <v>520</v>
      </c>
      <c r="L157" s="16">
        <v>11</v>
      </c>
      <c r="M157" s="15">
        <v>83.24</v>
      </c>
      <c r="N157" s="15">
        <f t="shared" si="13"/>
        <v>41.62</v>
      </c>
      <c r="O157" s="15">
        <f t="shared" si="14"/>
        <v>80.04</v>
      </c>
      <c r="P157" s="10" t="s">
        <v>17</v>
      </c>
    </row>
    <row r="158" ht="18" customHeight="1" spans="1:16">
      <c r="A158" s="9" t="s">
        <v>554</v>
      </c>
      <c r="B158" s="10" t="s">
        <v>550</v>
      </c>
      <c r="C158" s="10" t="s">
        <v>551</v>
      </c>
      <c r="D158" s="10" t="s">
        <v>34</v>
      </c>
      <c r="E158" s="11">
        <v>1057</v>
      </c>
      <c r="F158" s="10" t="s">
        <v>555</v>
      </c>
      <c r="G158" s="10" t="s">
        <v>22</v>
      </c>
      <c r="H158" s="10" t="s">
        <v>556</v>
      </c>
      <c r="I158" s="15">
        <v>77.0733333333333</v>
      </c>
      <c r="J158" s="15">
        <f t="shared" si="12"/>
        <v>38.5366666666666</v>
      </c>
      <c r="K158" s="15" t="s">
        <v>520</v>
      </c>
      <c r="L158" s="16">
        <v>12</v>
      </c>
      <c r="M158" s="15">
        <v>79.18</v>
      </c>
      <c r="N158" s="15">
        <f t="shared" si="13"/>
        <v>39.59</v>
      </c>
      <c r="O158" s="15">
        <f t="shared" si="14"/>
        <v>78.1266666666666</v>
      </c>
      <c r="P158" s="10" t="s">
        <v>25</v>
      </c>
    </row>
    <row r="159" ht="18" customHeight="1" spans="1:16">
      <c r="A159" s="9" t="s">
        <v>557</v>
      </c>
      <c r="B159" s="10" t="s">
        <v>550</v>
      </c>
      <c r="C159" s="10" t="s">
        <v>551</v>
      </c>
      <c r="D159" s="10" t="s">
        <v>34</v>
      </c>
      <c r="E159" s="11">
        <v>1057</v>
      </c>
      <c r="F159" s="10" t="s">
        <v>558</v>
      </c>
      <c r="G159" s="10" t="s">
        <v>36</v>
      </c>
      <c r="H159" s="10" t="s">
        <v>559</v>
      </c>
      <c r="I159" s="15">
        <v>77.2766666666667</v>
      </c>
      <c r="J159" s="15">
        <f t="shared" si="12"/>
        <v>38.6383333333333</v>
      </c>
      <c r="K159" s="15" t="s">
        <v>520</v>
      </c>
      <c r="L159" s="16">
        <v>10</v>
      </c>
      <c r="M159" s="15">
        <v>78.9</v>
      </c>
      <c r="N159" s="15">
        <f t="shared" si="13"/>
        <v>39.45</v>
      </c>
      <c r="O159" s="15">
        <f t="shared" si="14"/>
        <v>78.0883333333333</v>
      </c>
      <c r="P159" s="10" t="s">
        <v>28</v>
      </c>
    </row>
    <row r="160" ht="18" customHeight="1" spans="1:16">
      <c r="A160" s="9" t="s">
        <v>560</v>
      </c>
      <c r="B160" s="10" t="s">
        <v>561</v>
      </c>
      <c r="C160" s="10" t="s">
        <v>551</v>
      </c>
      <c r="D160" s="10" t="s">
        <v>34</v>
      </c>
      <c r="E160" s="11">
        <v>1058</v>
      </c>
      <c r="F160" s="10" t="s">
        <v>562</v>
      </c>
      <c r="G160" s="10" t="s">
        <v>36</v>
      </c>
      <c r="H160" s="10" t="s">
        <v>563</v>
      </c>
      <c r="I160" s="15">
        <v>78.61</v>
      </c>
      <c r="J160" s="15">
        <f t="shared" si="12"/>
        <v>39.305</v>
      </c>
      <c r="K160" s="15" t="s">
        <v>520</v>
      </c>
      <c r="L160" s="16">
        <v>18</v>
      </c>
      <c r="M160" s="15">
        <v>84.64</v>
      </c>
      <c r="N160" s="15">
        <f t="shared" si="13"/>
        <v>42.32</v>
      </c>
      <c r="O160" s="15">
        <f t="shared" si="14"/>
        <v>81.625</v>
      </c>
      <c r="P160" s="10" t="s">
        <v>17</v>
      </c>
    </row>
    <row r="161" ht="18" customHeight="1" spans="1:16">
      <c r="A161" s="9" t="s">
        <v>564</v>
      </c>
      <c r="B161" s="10" t="s">
        <v>561</v>
      </c>
      <c r="C161" s="10" t="s">
        <v>551</v>
      </c>
      <c r="D161" s="10" t="s">
        <v>34</v>
      </c>
      <c r="E161" s="11">
        <v>1058</v>
      </c>
      <c r="F161" s="10" t="s">
        <v>565</v>
      </c>
      <c r="G161" s="10" t="s">
        <v>22</v>
      </c>
      <c r="H161" s="10" t="s">
        <v>566</v>
      </c>
      <c r="I161" s="15">
        <v>81.3666666666667</v>
      </c>
      <c r="J161" s="15">
        <f t="shared" si="12"/>
        <v>40.6833333333334</v>
      </c>
      <c r="K161" s="15" t="s">
        <v>520</v>
      </c>
      <c r="L161" s="16">
        <v>16</v>
      </c>
      <c r="M161" s="15">
        <v>78.7</v>
      </c>
      <c r="N161" s="15">
        <f t="shared" si="13"/>
        <v>39.35</v>
      </c>
      <c r="O161" s="15">
        <f t="shared" si="14"/>
        <v>80.0333333333334</v>
      </c>
      <c r="P161" s="10" t="s">
        <v>25</v>
      </c>
    </row>
    <row r="162" ht="18" customHeight="1" spans="1:16">
      <c r="A162" s="9" t="s">
        <v>567</v>
      </c>
      <c r="B162" s="10" t="s">
        <v>561</v>
      </c>
      <c r="C162" s="10" t="s">
        <v>551</v>
      </c>
      <c r="D162" s="10" t="s">
        <v>34</v>
      </c>
      <c r="E162" s="11">
        <v>1058</v>
      </c>
      <c r="F162" s="10" t="s">
        <v>568</v>
      </c>
      <c r="G162" s="10" t="s">
        <v>36</v>
      </c>
      <c r="H162" s="10" t="s">
        <v>569</v>
      </c>
      <c r="I162" s="15">
        <v>77.74</v>
      </c>
      <c r="J162" s="15">
        <f t="shared" si="12"/>
        <v>38.87</v>
      </c>
      <c r="K162" s="15" t="s">
        <v>520</v>
      </c>
      <c r="L162" s="16">
        <v>15</v>
      </c>
      <c r="M162" s="15">
        <v>78.2</v>
      </c>
      <c r="N162" s="15">
        <f t="shared" si="13"/>
        <v>39.1</v>
      </c>
      <c r="O162" s="15">
        <f t="shared" si="14"/>
        <v>77.97</v>
      </c>
      <c r="P162" s="10" t="s">
        <v>28</v>
      </c>
    </row>
    <row r="163" ht="18" customHeight="1" spans="1:16">
      <c r="A163" s="9" t="s">
        <v>570</v>
      </c>
      <c r="B163" s="10" t="s">
        <v>561</v>
      </c>
      <c r="C163" s="10" t="s">
        <v>551</v>
      </c>
      <c r="D163" s="10" t="s">
        <v>34</v>
      </c>
      <c r="E163" s="11">
        <v>1058</v>
      </c>
      <c r="F163" s="10" t="s">
        <v>571</v>
      </c>
      <c r="G163" s="10" t="s">
        <v>36</v>
      </c>
      <c r="H163" s="10" t="s">
        <v>572</v>
      </c>
      <c r="I163" s="15">
        <v>77.9033333333333</v>
      </c>
      <c r="J163" s="15">
        <f t="shared" si="12"/>
        <v>38.9516666666666</v>
      </c>
      <c r="K163" s="15" t="s">
        <v>520</v>
      </c>
      <c r="L163" s="16">
        <v>13</v>
      </c>
      <c r="M163" s="15">
        <v>77.12</v>
      </c>
      <c r="N163" s="15">
        <f t="shared" si="13"/>
        <v>38.56</v>
      </c>
      <c r="O163" s="15">
        <f t="shared" si="14"/>
        <v>77.5116666666666</v>
      </c>
      <c r="P163" s="10" t="s">
        <v>31</v>
      </c>
    </row>
    <row r="164" ht="18" customHeight="1" spans="1:16">
      <c r="A164" s="9" t="s">
        <v>573</v>
      </c>
      <c r="B164" s="10" t="s">
        <v>561</v>
      </c>
      <c r="C164" s="10" t="s">
        <v>551</v>
      </c>
      <c r="D164" s="10" t="s">
        <v>34</v>
      </c>
      <c r="E164" s="11">
        <v>1058</v>
      </c>
      <c r="F164" s="10" t="s">
        <v>574</v>
      </c>
      <c r="G164" s="10" t="s">
        <v>36</v>
      </c>
      <c r="H164" s="10" t="s">
        <v>575</v>
      </c>
      <c r="I164" s="15">
        <v>80.8266666666667</v>
      </c>
      <c r="J164" s="15">
        <f t="shared" si="12"/>
        <v>40.4133333333333</v>
      </c>
      <c r="K164" s="15" t="s">
        <v>520</v>
      </c>
      <c r="L164" s="16" t="s">
        <v>61</v>
      </c>
      <c r="M164" s="16" t="s">
        <v>61</v>
      </c>
      <c r="N164" s="16" t="s">
        <v>61</v>
      </c>
      <c r="O164" s="16" t="s">
        <v>61</v>
      </c>
      <c r="P164" s="10"/>
    </row>
    <row r="165" ht="18" customHeight="1" spans="1:16">
      <c r="A165" s="9" t="s">
        <v>576</v>
      </c>
      <c r="B165" s="10" t="s">
        <v>561</v>
      </c>
      <c r="C165" s="10" t="s">
        <v>551</v>
      </c>
      <c r="D165" s="10" t="s">
        <v>34</v>
      </c>
      <c r="E165" s="11">
        <v>1058</v>
      </c>
      <c r="F165" s="10" t="s">
        <v>577</v>
      </c>
      <c r="G165" s="10" t="s">
        <v>36</v>
      </c>
      <c r="H165" s="10" t="s">
        <v>578</v>
      </c>
      <c r="I165" s="15">
        <v>79.2133333333333</v>
      </c>
      <c r="J165" s="15">
        <f t="shared" si="12"/>
        <v>39.6066666666666</v>
      </c>
      <c r="K165" s="15" t="s">
        <v>520</v>
      </c>
      <c r="L165" s="16" t="s">
        <v>61</v>
      </c>
      <c r="M165" s="16" t="s">
        <v>61</v>
      </c>
      <c r="N165" s="16" t="s">
        <v>61</v>
      </c>
      <c r="O165" s="16" t="s">
        <v>61</v>
      </c>
      <c r="P165" s="10"/>
    </row>
    <row r="166" ht="18" customHeight="1" spans="1:16">
      <c r="A166" s="9" t="s">
        <v>579</v>
      </c>
      <c r="B166" s="10" t="s">
        <v>580</v>
      </c>
      <c r="C166" s="10" t="s">
        <v>581</v>
      </c>
      <c r="D166" s="10" t="s">
        <v>343</v>
      </c>
      <c r="E166" s="11">
        <v>1059</v>
      </c>
      <c r="F166" s="10" t="s">
        <v>582</v>
      </c>
      <c r="G166" s="10" t="s">
        <v>22</v>
      </c>
      <c r="H166" s="10" t="s">
        <v>583</v>
      </c>
      <c r="I166" s="15">
        <v>82.6466666666667</v>
      </c>
      <c r="J166" s="15">
        <f t="shared" si="12"/>
        <v>41.3233333333334</v>
      </c>
      <c r="K166" s="15" t="s">
        <v>520</v>
      </c>
      <c r="L166" s="16">
        <v>19</v>
      </c>
      <c r="M166" s="15">
        <v>80.24</v>
      </c>
      <c r="N166" s="15">
        <f t="shared" si="13"/>
        <v>40.12</v>
      </c>
      <c r="O166" s="15">
        <f t="shared" si="14"/>
        <v>81.4433333333334</v>
      </c>
      <c r="P166" s="10" t="s">
        <v>17</v>
      </c>
    </row>
    <row r="167" ht="18" customHeight="1" spans="1:16">
      <c r="A167" s="9" t="s">
        <v>584</v>
      </c>
      <c r="B167" s="10" t="s">
        <v>580</v>
      </c>
      <c r="C167" s="10" t="s">
        <v>581</v>
      </c>
      <c r="D167" s="10" t="s">
        <v>343</v>
      </c>
      <c r="E167" s="11">
        <v>1059</v>
      </c>
      <c r="F167" s="10" t="s">
        <v>585</v>
      </c>
      <c r="G167" s="10" t="s">
        <v>22</v>
      </c>
      <c r="H167" s="10" t="s">
        <v>586</v>
      </c>
      <c r="I167" s="15">
        <v>80.3766666666667</v>
      </c>
      <c r="J167" s="15">
        <f t="shared" si="12"/>
        <v>40.1883333333333</v>
      </c>
      <c r="K167" s="15" t="s">
        <v>520</v>
      </c>
      <c r="L167" s="16">
        <v>20</v>
      </c>
      <c r="M167" s="15">
        <v>81.92</v>
      </c>
      <c r="N167" s="15">
        <f t="shared" si="13"/>
        <v>40.96</v>
      </c>
      <c r="O167" s="15">
        <f t="shared" si="14"/>
        <v>81.1483333333333</v>
      </c>
      <c r="P167" s="10" t="s">
        <v>25</v>
      </c>
    </row>
    <row r="168" ht="18" customHeight="1" spans="1:16">
      <c r="A168" s="9" t="s">
        <v>587</v>
      </c>
      <c r="B168" s="10" t="s">
        <v>580</v>
      </c>
      <c r="C168" s="10" t="s">
        <v>581</v>
      </c>
      <c r="D168" s="10" t="s">
        <v>343</v>
      </c>
      <c r="E168" s="11">
        <v>1059</v>
      </c>
      <c r="F168" s="10" t="s">
        <v>588</v>
      </c>
      <c r="G168" s="10" t="s">
        <v>36</v>
      </c>
      <c r="H168" s="10" t="s">
        <v>589</v>
      </c>
      <c r="I168" s="15">
        <v>79.4466666666667</v>
      </c>
      <c r="J168" s="15">
        <f t="shared" si="12"/>
        <v>39.7233333333334</v>
      </c>
      <c r="K168" s="15" t="s">
        <v>520</v>
      </c>
      <c r="L168" s="16">
        <v>21</v>
      </c>
      <c r="M168" s="15">
        <v>81.92</v>
      </c>
      <c r="N168" s="15">
        <f t="shared" si="13"/>
        <v>40.96</v>
      </c>
      <c r="O168" s="15">
        <f t="shared" si="14"/>
        <v>80.6833333333334</v>
      </c>
      <c r="P168" s="10" t="s">
        <v>28</v>
      </c>
    </row>
    <row r="169" ht="18" customHeight="1" spans="1:16">
      <c r="A169" s="9" t="s">
        <v>590</v>
      </c>
      <c r="B169" s="10" t="s">
        <v>580</v>
      </c>
      <c r="C169" s="10" t="s">
        <v>581</v>
      </c>
      <c r="D169" s="10" t="s">
        <v>362</v>
      </c>
      <c r="E169" s="11">
        <v>1060</v>
      </c>
      <c r="F169" s="10" t="s">
        <v>591</v>
      </c>
      <c r="G169" s="10" t="s">
        <v>22</v>
      </c>
      <c r="H169" s="10" t="s">
        <v>592</v>
      </c>
      <c r="I169" s="15">
        <v>79.1066666666667</v>
      </c>
      <c r="J169" s="15">
        <f t="shared" si="12"/>
        <v>39.5533333333333</v>
      </c>
      <c r="K169" s="15" t="s">
        <v>520</v>
      </c>
      <c r="L169" s="16">
        <v>22</v>
      </c>
      <c r="M169" s="15">
        <v>77.44</v>
      </c>
      <c r="N169" s="15">
        <f t="shared" si="13"/>
        <v>38.72</v>
      </c>
      <c r="O169" s="15">
        <f t="shared" si="14"/>
        <v>78.2733333333333</v>
      </c>
      <c r="P169" s="10" t="s">
        <v>17</v>
      </c>
    </row>
    <row r="170" ht="18" customHeight="1" spans="1:16">
      <c r="A170" s="9" t="s">
        <v>593</v>
      </c>
      <c r="B170" s="10" t="s">
        <v>580</v>
      </c>
      <c r="C170" s="10" t="s">
        <v>581</v>
      </c>
      <c r="D170" s="10" t="s">
        <v>362</v>
      </c>
      <c r="E170" s="11">
        <v>1060</v>
      </c>
      <c r="F170" s="10" t="s">
        <v>594</v>
      </c>
      <c r="G170" s="10" t="s">
        <v>36</v>
      </c>
      <c r="H170" s="10" t="s">
        <v>595</v>
      </c>
      <c r="I170" s="15">
        <v>74.5466666666667</v>
      </c>
      <c r="J170" s="15">
        <f t="shared" si="12"/>
        <v>37.2733333333333</v>
      </c>
      <c r="K170" s="15" t="s">
        <v>520</v>
      </c>
      <c r="L170" s="16">
        <v>24</v>
      </c>
      <c r="M170" s="15">
        <v>80.26</v>
      </c>
      <c r="N170" s="15">
        <f t="shared" si="13"/>
        <v>40.13</v>
      </c>
      <c r="O170" s="15">
        <f t="shared" si="14"/>
        <v>77.4033333333333</v>
      </c>
      <c r="P170" s="10" t="s">
        <v>25</v>
      </c>
    </row>
    <row r="171" ht="18" customHeight="1" spans="1:16">
      <c r="A171" s="9" t="s">
        <v>596</v>
      </c>
      <c r="B171" s="10" t="s">
        <v>580</v>
      </c>
      <c r="C171" s="10" t="s">
        <v>581</v>
      </c>
      <c r="D171" s="10" t="s">
        <v>362</v>
      </c>
      <c r="E171" s="11">
        <v>1060</v>
      </c>
      <c r="F171" s="10" t="s">
        <v>597</v>
      </c>
      <c r="G171" s="10" t="s">
        <v>22</v>
      </c>
      <c r="H171" s="10" t="s">
        <v>598</v>
      </c>
      <c r="I171" s="15">
        <v>73.6933333333333</v>
      </c>
      <c r="J171" s="15">
        <f t="shared" si="12"/>
        <v>36.8466666666666</v>
      </c>
      <c r="K171" s="15" t="s">
        <v>520</v>
      </c>
      <c r="L171" s="16">
        <v>23</v>
      </c>
      <c r="M171" s="15">
        <v>75.12</v>
      </c>
      <c r="N171" s="15">
        <f t="shared" si="13"/>
        <v>37.56</v>
      </c>
      <c r="O171" s="15">
        <f t="shared" si="14"/>
        <v>74.4066666666666</v>
      </c>
      <c r="P171" s="10" t="s">
        <v>28</v>
      </c>
    </row>
    <row r="172" ht="18" customHeight="1" spans="1:16">
      <c r="A172" s="9" t="s">
        <v>599</v>
      </c>
      <c r="B172" s="10" t="s">
        <v>600</v>
      </c>
      <c r="C172" s="10" t="s">
        <v>581</v>
      </c>
      <c r="D172" s="10" t="s">
        <v>343</v>
      </c>
      <c r="E172" s="11">
        <v>1061</v>
      </c>
      <c r="F172" s="10" t="s">
        <v>601</v>
      </c>
      <c r="G172" s="10" t="s">
        <v>22</v>
      </c>
      <c r="H172" s="10" t="s">
        <v>602</v>
      </c>
      <c r="I172" s="15">
        <v>78.6866666666667</v>
      </c>
      <c r="J172" s="15">
        <f t="shared" si="12"/>
        <v>39.3433333333333</v>
      </c>
      <c r="K172" s="15" t="s">
        <v>520</v>
      </c>
      <c r="L172" s="16">
        <v>26</v>
      </c>
      <c r="M172" s="15">
        <v>84.96</v>
      </c>
      <c r="N172" s="15">
        <f t="shared" si="13"/>
        <v>42.48</v>
      </c>
      <c r="O172" s="15">
        <f t="shared" si="14"/>
        <v>81.8233333333333</v>
      </c>
      <c r="P172" s="10" t="s">
        <v>17</v>
      </c>
    </row>
    <row r="173" ht="18" customHeight="1" spans="1:16">
      <c r="A173" s="9" t="s">
        <v>603</v>
      </c>
      <c r="B173" s="10" t="s">
        <v>600</v>
      </c>
      <c r="C173" s="10" t="s">
        <v>581</v>
      </c>
      <c r="D173" s="10" t="s">
        <v>343</v>
      </c>
      <c r="E173" s="11">
        <v>1061</v>
      </c>
      <c r="F173" s="10" t="s">
        <v>604</v>
      </c>
      <c r="G173" s="10" t="s">
        <v>22</v>
      </c>
      <c r="H173" s="10" t="s">
        <v>605</v>
      </c>
      <c r="I173" s="15">
        <v>76.92</v>
      </c>
      <c r="J173" s="15">
        <f t="shared" si="12"/>
        <v>38.46</v>
      </c>
      <c r="K173" s="15" t="s">
        <v>520</v>
      </c>
      <c r="L173" s="16">
        <v>27</v>
      </c>
      <c r="M173" s="15">
        <v>81.56</v>
      </c>
      <c r="N173" s="15">
        <f t="shared" si="13"/>
        <v>40.78</v>
      </c>
      <c r="O173" s="15">
        <f t="shared" si="14"/>
        <v>79.24</v>
      </c>
      <c r="P173" s="10" t="s">
        <v>25</v>
      </c>
    </row>
    <row r="174" ht="18" customHeight="1" spans="1:16">
      <c r="A174" s="9" t="s">
        <v>606</v>
      </c>
      <c r="B174" s="10" t="s">
        <v>600</v>
      </c>
      <c r="C174" s="10" t="s">
        <v>581</v>
      </c>
      <c r="D174" s="10" t="s">
        <v>343</v>
      </c>
      <c r="E174" s="11">
        <v>1061</v>
      </c>
      <c r="F174" s="10" t="s">
        <v>607</v>
      </c>
      <c r="G174" s="10" t="s">
        <v>36</v>
      </c>
      <c r="H174" s="10" t="s">
        <v>608</v>
      </c>
      <c r="I174" s="15">
        <v>75.01</v>
      </c>
      <c r="J174" s="15">
        <f t="shared" si="12"/>
        <v>37.505</v>
      </c>
      <c r="K174" s="15" t="s">
        <v>520</v>
      </c>
      <c r="L174" s="16">
        <v>25</v>
      </c>
      <c r="M174" s="15">
        <v>79.18</v>
      </c>
      <c r="N174" s="15">
        <f t="shared" si="13"/>
        <v>39.59</v>
      </c>
      <c r="O174" s="15">
        <f t="shared" si="14"/>
        <v>77.095</v>
      </c>
      <c r="P174" s="10" t="s">
        <v>28</v>
      </c>
    </row>
    <row r="175" ht="18" customHeight="1" spans="1:16">
      <c r="A175" s="9" t="s">
        <v>609</v>
      </c>
      <c r="B175" s="10" t="s">
        <v>600</v>
      </c>
      <c r="C175" s="10" t="s">
        <v>581</v>
      </c>
      <c r="D175" s="10" t="s">
        <v>362</v>
      </c>
      <c r="E175" s="11">
        <v>1062</v>
      </c>
      <c r="F175" s="10" t="s">
        <v>610</v>
      </c>
      <c r="G175" s="10" t="s">
        <v>36</v>
      </c>
      <c r="H175" s="10" t="s">
        <v>611</v>
      </c>
      <c r="I175" s="15">
        <v>77.75</v>
      </c>
      <c r="J175" s="15">
        <f t="shared" si="12"/>
        <v>38.875</v>
      </c>
      <c r="K175" s="15" t="s">
        <v>520</v>
      </c>
      <c r="L175" s="16">
        <v>30</v>
      </c>
      <c r="M175" s="15">
        <v>79.64</v>
      </c>
      <c r="N175" s="15">
        <f t="shared" si="13"/>
        <v>39.82</v>
      </c>
      <c r="O175" s="15">
        <f t="shared" si="14"/>
        <v>78.695</v>
      </c>
      <c r="P175" s="10" t="s">
        <v>17</v>
      </c>
    </row>
    <row r="176" ht="18" customHeight="1" spans="1:16">
      <c r="A176" s="9" t="s">
        <v>612</v>
      </c>
      <c r="B176" s="10" t="s">
        <v>600</v>
      </c>
      <c r="C176" s="10" t="s">
        <v>581</v>
      </c>
      <c r="D176" s="10" t="s">
        <v>362</v>
      </c>
      <c r="E176" s="11">
        <v>1062</v>
      </c>
      <c r="F176" s="10" t="s">
        <v>613</v>
      </c>
      <c r="G176" s="10" t="s">
        <v>22</v>
      </c>
      <c r="H176" s="10" t="s">
        <v>614</v>
      </c>
      <c r="I176" s="15">
        <v>76.93</v>
      </c>
      <c r="J176" s="15">
        <f t="shared" si="12"/>
        <v>38.465</v>
      </c>
      <c r="K176" s="15" t="s">
        <v>520</v>
      </c>
      <c r="L176" s="16">
        <v>28</v>
      </c>
      <c r="M176" s="15">
        <v>79.46</v>
      </c>
      <c r="N176" s="15">
        <f t="shared" si="13"/>
        <v>39.73</v>
      </c>
      <c r="O176" s="15">
        <f t="shared" si="14"/>
        <v>78.195</v>
      </c>
      <c r="P176" s="10" t="s">
        <v>25</v>
      </c>
    </row>
    <row r="177" ht="18" customHeight="1" spans="1:16">
      <c r="A177" s="9" t="s">
        <v>615</v>
      </c>
      <c r="B177" s="10" t="s">
        <v>600</v>
      </c>
      <c r="C177" s="10" t="s">
        <v>581</v>
      </c>
      <c r="D177" s="10" t="s">
        <v>362</v>
      </c>
      <c r="E177" s="11">
        <v>1062</v>
      </c>
      <c r="F177" s="10" t="s">
        <v>616</v>
      </c>
      <c r="G177" s="10" t="s">
        <v>22</v>
      </c>
      <c r="H177" s="10" t="s">
        <v>617</v>
      </c>
      <c r="I177" s="15">
        <v>79.12</v>
      </c>
      <c r="J177" s="15">
        <f t="shared" si="12"/>
        <v>39.56</v>
      </c>
      <c r="K177" s="15" t="s">
        <v>520</v>
      </c>
      <c r="L177" s="16" t="s">
        <v>61</v>
      </c>
      <c r="M177" s="16" t="s">
        <v>61</v>
      </c>
      <c r="N177" s="16" t="s">
        <v>61</v>
      </c>
      <c r="O177" s="16" t="s">
        <v>61</v>
      </c>
      <c r="P177" s="10"/>
    </row>
    <row r="178" ht="18" customHeight="1" spans="1:16">
      <c r="A178" s="9" t="s">
        <v>618</v>
      </c>
      <c r="B178" s="10" t="s">
        <v>619</v>
      </c>
      <c r="C178" s="10" t="s">
        <v>581</v>
      </c>
      <c r="D178" s="10" t="s">
        <v>343</v>
      </c>
      <c r="E178" s="11">
        <v>1063</v>
      </c>
      <c r="F178" s="10" t="s">
        <v>620</v>
      </c>
      <c r="G178" s="10" t="s">
        <v>22</v>
      </c>
      <c r="H178" s="10" t="s">
        <v>621</v>
      </c>
      <c r="I178" s="15">
        <v>76.4733333333333</v>
      </c>
      <c r="J178" s="15">
        <f t="shared" si="12"/>
        <v>38.2366666666667</v>
      </c>
      <c r="K178" s="15" t="s">
        <v>520</v>
      </c>
      <c r="L178" s="16">
        <v>31</v>
      </c>
      <c r="M178" s="15">
        <v>81.4</v>
      </c>
      <c r="N178" s="15">
        <f t="shared" si="13"/>
        <v>40.7</v>
      </c>
      <c r="O178" s="15">
        <f t="shared" si="14"/>
        <v>78.9366666666667</v>
      </c>
      <c r="P178" s="10" t="s">
        <v>17</v>
      </c>
    </row>
    <row r="179" ht="18" customHeight="1" spans="1:16">
      <c r="A179" s="9" t="s">
        <v>622</v>
      </c>
      <c r="B179" s="10" t="s">
        <v>619</v>
      </c>
      <c r="C179" s="10" t="s">
        <v>581</v>
      </c>
      <c r="D179" s="10" t="s">
        <v>343</v>
      </c>
      <c r="E179" s="11">
        <v>1063</v>
      </c>
      <c r="F179" s="10" t="s">
        <v>623</v>
      </c>
      <c r="G179" s="10" t="s">
        <v>36</v>
      </c>
      <c r="H179" s="10" t="s">
        <v>624</v>
      </c>
      <c r="I179" s="17">
        <v>76.7666666666667</v>
      </c>
      <c r="J179" s="15">
        <f t="shared" si="12"/>
        <v>38.3833333333333</v>
      </c>
      <c r="K179" s="15" t="s">
        <v>520</v>
      </c>
      <c r="L179" s="19" t="s">
        <v>61</v>
      </c>
      <c r="M179" s="19" t="s">
        <v>61</v>
      </c>
      <c r="N179" s="19" t="s">
        <v>61</v>
      </c>
      <c r="O179" s="19" t="s">
        <v>61</v>
      </c>
      <c r="P179" s="10"/>
    </row>
    <row r="180" ht="18" customHeight="1" spans="1:16">
      <c r="A180" s="9" t="s">
        <v>625</v>
      </c>
      <c r="B180" s="10" t="s">
        <v>619</v>
      </c>
      <c r="C180" s="10" t="s">
        <v>581</v>
      </c>
      <c r="D180" s="10" t="s">
        <v>343</v>
      </c>
      <c r="E180" s="11">
        <v>1063</v>
      </c>
      <c r="F180" s="10" t="s">
        <v>626</v>
      </c>
      <c r="G180" s="10" t="s">
        <v>22</v>
      </c>
      <c r="H180" s="10" t="s">
        <v>627</v>
      </c>
      <c r="I180" s="15">
        <v>75.7866666666667</v>
      </c>
      <c r="J180" s="15">
        <f t="shared" si="12"/>
        <v>37.8933333333334</v>
      </c>
      <c r="K180" s="15" t="s">
        <v>520</v>
      </c>
      <c r="L180" s="16" t="s">
        <v>61</v>
      </c>
      <c r="M180" s="19" t="s">
        <v>61</v>
      </c>
      <c r="N180" s="19" t="s">
        <v>61</v>
      </c>
      <c r="O180" s="19" t="s">
        <v>61</v>
      </c>
      <c r="P180" s="10"/>
    </row>
    <row r="181" ht="18" customHeight="1" spans="1:16">
      <c r="A181" s="9" t="s">
        <v>628</v>
      </c>
      <c r="B181" s="10" t="s">
        <v>619</v>
      </c>
      <c r="C181" s="10" t="s">
        <v>581</v>
      </c>
      <c r="D181" s="10" t="s">
        <v>362</v>
      </c>
      <c r="E181" s="11">
        <v>1064</v>
      </c>
      <c r="F181" s="10" t="s">
        <v>629</v>
      </c>
      <c r="G181" s="10" t="s">
        <v>36</v>
      </c>
      <c r="H181" s="10" t="s">
        <v>630</v>
      </c>
      <c r="I181" s="15">
        <v>77.4833333333333</v>
      </c>
      <c r="J181" s="15">
        <f t="shared" si="12"/>
        <v>38.7416666666667</v>
      </c>
      <c r="K181" s="15" t="s">
        <v>520</v>
      </c>
      <c r="L181" s="16">
        <v>34</v>
      </c>
      <c r="M181" s="15">
        <v>82.22</v>
      </c>
      <c r="N181" s="15">
        <f t="shared" si="13"/>
        <v>41.11</v>
      </c>
      <c r="O181" s="15">
        <f t="shared" si="14"/>
        <v>79.8516666666667</v>
      </c>
      <c r="P181" s="10" t="s">
        <v>17</v>
      </c>
    </row>
    <row r="182" ht="18" customHeight="1" spans="1:16">
      <c r="A182" s="9" t="s">
        <v>631</v>
      </c>
      <c r="B182" s="10" t="s">
        <v>619</v>
      </c>
      <c r="C182" s="10" t="s">
        <v>581</v>
      </c>
      <c r="D182" s="10" t="s">
        <v>362</v>
      </c>
      <c r="E182" s="11">
        <v>1064</v>
      </c>
      <c r="F182" s="10" t="s">
        <v>632</v>
      </c>
      <c r="G182" s="10" t="s">
        <v>36</v>
      </c>
      <c r="H182" s="10" t="s">
        <v>633</v>
      </c>
      <c r="I182" s="15">
        <v>77.7133333333333</v>
      </c>
      <c r="J182" s="15">
        <f t="shared" si="12"/>
        <v>38.8566666666666</v>
      </c>
      <c r="K182" s="15" t="s">
        <v>520</v>
      </c>
      <c r="L182" s="16">
        <v>36</v>
      </c>
      <c r="M182" s="15">
        <v>80.78</v>
      </c>
      <c r="N182" s="15">
        <f t="shared" si="13"/>
        <v>40.39</v>
      </c>
      <c r="O182" s="15">
        <f t="shared" si="14"/>
        <v>79.2466666666666</v>
      </c>
      <c r="P182" s="10" t="s">
        <v>25</v>
      </c>
    </row>
    <row r="183" ht="18" customHeight="1" spans="1:16">
      <c r="A183" s="9" t="s">
        <v>634</v>
      </c>
      <c r="B183" s="10" t="s">
        <v>619</v>
      </c>
      <c r="C183" s="10" t="s">
        <v>581</v>
      </c>
      <c r="D183" s="10" t="s">
        <v>362</v>
      </c>
      <c r="E183" s="11">
        <v>1064</v>
      </c>
      <c r="F183" s="10" t="s">
        <v>635</v>
      </c>
      <c r="G183" s="10" t="s">
        <v>22</v>
      </c>
      <c r="H183" s="10" t="s">
        <v>636</v>
      </c>
      <c r="I183" s="15">
        <v>77.03</v>
      </c>
      <c r="J183" s="15">
        <f t="shared" si="12"/>
        <v>38.515</v>
      </c>
      <c r="K183" s="15" t="s">
        <v>520</v>
      </c>
      <c r="L183" s="16" t="s">
        <v>61</v>
      </c>
      <c r="M183" s="16" t="s">
        <v>61</v>
      </c>
      <c r="N183" s="16" t="s">
        <v>61</v>
      </c>
      <c r="O183" s="16" t="s">
        <v>61</v>
      </c>
      <c r="P183" s="10"/>
    </row>
    <row r="184" ht="18" customHeight="1" spans="1:16">
      <c r="A184" s="9" t="s">
        <v>637</v>
      </c>
      <c r="B184" s="10" t="s">
        <v>638</v>
      </c>
      <c r="C184" s="10" t="s">
        <v>639</v>
      </c>
      <c r="D184" s="10" t="s">
        <v>34</v>
      </c>
      <c r="E184" s="11">
        <v>1065</v>
      </c>
      <c r="F184" s="10" t="s">
        <v>640</v>
      </c>
      <c r="G184" s="10" t="s">
        <v>36</v>
      </c>
      <c r="H184" s="10" t="s">
        <v>641</v>
      </c>
      <c r="I184" s="15">
        <v>77.7833333333333</v>
      </c>
      <c r="J184" s="15">
        <f t="shared" ref="J184:J219" si="15">I184/2</f>
        <v>38.8916666666667</v>
      </c>
      <c r="K184" s="15" t="s">
        <v>642</v>
      </c>
      <c r="L184" s="16">
        <v>3</v>
      </c>
      <c r="M184" s="15">
        <v>83.38</v>
      </c>
      <c r="N184" s="15">
        <f t="shared" ref="N184:N219" si="16">M184/2</f>
        <v>41.69</v>
      </c>
      <c r="O184" s="15">
        <f t="shared" ref="O184:O219" si="17">J184+N184</f>
        <v>80.5816666666667</v>
      </c>
      <c r="P184" s="10" t="s">
        <v>17</v>
      </c>
    </row>
    <row r="185" ht="18" customHeight="1" spans="1:16">
      <c r="A185" s="9" t="s">
        <v>643</v>
      </c>
      <c r="B185" s="10" t="s">
        <v>638</v>
      </c>
      <c r="C185" s="10" t="s">
        <v>639</v>
      </c>
      <c r="D185" s="10" t="s">
        <v>34</v>
      </c>
      <c r="E185" s="11">
        <v>1065</v>
      </c>
      <c r="F185" s="10" t="s">
        <v>644</v>
      </c>
      <c r="G185" s="10" t="s">
        <v>36</v>
      </c>
      <c r="H185" s="10" t="s">
        <v>645</v>
      </c>
      <c r="I185" s="15">
        <v>78.3666666666667</v>
      </c>
      <c r="J185" s="15">
        <f t="shared" si="15"/>
        <v>39.1833333333334</v>
      </c>
      <c r="K185" s="15" t="s">
        <v>642</v>
      </c>
      <c r="L185" s="16">
        <v>1</v>
      </c>
      <c r="M185" s="15">
        <v>81.46</v>
      </c>
      <c r="N185" s="15">
        <f t="shared" si="16"/>
        <v>40.73</v>
      </c>
      <c r="O185" s="15">
        <f t="shared" si="17"/>
        <v>79.9133333333334</v>
      </c>
      <c r="P185" s="10" t="s">
        <v>25</v>
      </c>
    </row>
    <row r="186" ht="18" customHeight="1" spans="1:16">
      <c r="A186" s="9" t="s">
        <v>646</v>
      </c>
      <c r="B186" s="10" t="s">
        <v>638</v>
      </c>
      <c r="C186" s="10" t="s">
        <v>639</v>
      </c>
      <c r="D186" s="10" t="s">
        <v>34</v>
      </c>
      <c r="E186" s="11">
        <v>1065</v>
      </c>
      <c r="F186" s="10" t="s">
        <v>647</v>
      </c>
      <c r="G186" s="10" t="s">
        <v>22</v>
      </c>
      <c r="H186" s="10" t="s">
        <v>648</v>
      </c>
      <c r="I186" s="15">
        <v>77.6833333333333</v>
      </c>
      <c r="J186" s="15">
        <f t="shared" si="15"/>
        <v>38.8416666666666</v>
      </c>
      <c r="K186" s="15" t="s">
        <v>642</v>
      </c>
      <c r="L186" s="16">
        <v>2</v>
      </c>
      <c r="M186" s="15">
        <v>79.5</v>
      </c>
      <c r="N186" s="15">
        <f t="shared" si="16"/>
        <v>39.75</v>
      </c>
      <c r="O186" s="15">
        <f t="shared" si="17"/>
        <v>78.5916666666666</v>
      </c>
      <c r="P186" s="10" t="s">
        <v>28</v>
      </c>
    </row>
    <row r="187" ht="18" customHeight="1" spans="1:16">
      <c r="A187" s="9" t="s">
        <v>649</v>
      </c>
      <c r="B187" s="10" t="s">
        <v>638</v>
      </c>
      <c r="C187" s="10" t="s">
        <v>639</v>
      </c>
      <c r="D187" s="10" t="s">
        <v>34</v>
      </c>
      <c r="E187" s="11">
        <v>1065</v>
      </c>
      <c r="F187" s="10" t="s">
        <v>650</v>
      </c>
      <c r="G187" s="10" t="s">
        <v>36</v>
      </c>
      <c r="H187" s="10" t="s">
        <v>651</v>
      </c>
      <c r="I187" s="15">
        <v>78.5066666666667</v>
      </c>
      <c r="J187" s="15">
        <f t="shared" si="15"/>
        <v>39.2533333333334</v>
      </c>
      <c r="K187" s="15" t="s">
        <v>642</v>
      </c>
      <c r="L187" s="16">
        <v>4</v>
      </c>
      <c r="M187" s="15">
        <v>78</v>
      </c>
      <c r="N187" s="15">
        <f t="shared" si="16"/>
        <v>39</v>
      </c>
      <c r="O187" s="15">
        <f t="shared" si="17"/>
        <v>78.2533333333334</v>
      </c>
      <c r="P187" s="10" t="s">
        <v>31</v>
      </c>
    </row>
    <row r="188" ht="18" customHeight="1" spans="1:16">
      <c r="A188" s="9" t="s">
        <v>652</v>
      </c>
      <c r="B188" s="10" t="s">
        <v>638</v>
      </c>
      <c r="C188" s="10" t="s">
        <v>639</v>
      </c>
      <c r="D188" s="10" t="s">
        <v>34</v>
      </c>
      <c r="E188" s="11">
        <v>1065</v>
      </c>
      <c r="F188" s="10" t="s">
        <v>653</v>
      </c>
      <c r="G188" s="10" t="s">
        <v>36</v>
      </c>
      <c r="H188" s="10" t="s">
        <v>654</v>
      </c>
      <c r="I188" s="15">
        <v>76.3833333333333</v>
      </c>
      <c r="J188" s="15">
        <f t="shared" si="15"/>
        <v>38.1916666666666</v>
      </c>
      <c r="K188" s="15" t="s">
        <v>642</v>
      </c>
      <c r="L188" s="16">
        <v>6</v>
      </c>
      <c r="M188" s="15">
        <v>77.16</v>
      </c>
      <c r="N188" s="15">
        <f t="shared" si="16"/>
        <v>38.58</v>
      </c>
      <c r="O188" s="15">
        <f t="shared" si="17"/>
        <v>76.7716666666666</v>
      </c>
      <c r="P188" s="10" t="s">
        <v>38</v>
      </c>
    </row>
    <row r="189" ht="18" customHeight="1" spans="1:16">
      <c r="A189" s="9" t="s">
        <v>655</v>
      </c>
      <c r="B189" s="10" t="s">
        <v>638</v>
      </c>
      <c r="C189" s="10" t="s">
        <v>639</v>
      </c>
      <c r="D189" s="10" t="s">
        <v>34</v>
      </c>
      <c r="E189" s="11">
        <v>1065</v>
      </c>
      <c r="F189" s="10" t="s">
        <v>656</v>
      </c>
      <c r="G189" s="10" t="s">
        <v>36</v>
      </c>
      <c r="H189" s="10" t="s">
        <v>657</v>
      </c>
      <c r="I189" s="15">
        <v>77.2233333333333</v>
      </c>
      <c r="J189" s="15">
        <f t="shared" si="15"/>
        <v>38.6116666666667</v>
      </c>
      <c r="K189" s="15" t="s">
        <v>642</v>
      </c>
      <c r="L189" s="16" t="s">
        <v>61</v>
      </c>
      <c r="M189" s="16" t="s">
        <v>61</v>
      </c>
      <c r="N189" s="16" t="s">
        <v>61</v>
      </c>
      <c r="O189" s="16" t="s">
        <v>61</v>
      </c>
      <c r="P189" s="10"/>
    </row>
    <row r="190" ht="18" customHeight="1" spans="1:16">
      <c r="A190" s="9" t="s">
        <v>658</v>
      </c>
      <c r="B190" s="10" t="s">
        <v>659</v>
      </c>
      <c r="C190" s="10" t="s">
        <v>639</v>
      </c>
      <c r="D190" s="10" t="s">
        <v>34</v>
      </c>
      <c r="E190" s="11">
        <v>1066</v>
      </c>
      <c r="F190" s="10" t="s">
        <v>660</v>
      </c>
      <c r="G190" s="10" t="s">
        <v>22</v>
      </c>
      <c r="H190" s="10" t="s">
        <v>661</v>
      </c>
      <c r="I190" s="15">
        <v>81.83</v>
      </c>
      <c r="J190" s="15">
        <f t="shared" si="15"/>
        <v>40.915</v>
      </c>
      <c r="K190" s="15" t="s">
        <v>642</v>
      </c>
      <c r="L190" s="16">
        <v>9</v>
      </c>
      <c r="M190" s="15">
        <v>84.86</v>
      </c>
      <c r="N190" s="15">
        <f t="shared" si="16"/>
        <v>42.43</v>
      </c>
      <c r="O190" s="15">
        <f t="shared" si="17"/>
        <v>83.345</v>
      </c>
      <c r="P190" s="10" t="s">
        <v>17</v>
      </c>
    </row>
    <row r="191" ht="18" customHeight="1" spans="1:16">
      <c r="A191" s="9" t="s">
        <v>662</v>
      </c>
      <c r="B191" s="10" t="s">
        <v>659</v>
      </c>
      <c r="C191" s="10" t="s">
        <v>639</v>
      </c>
      <c r="D191" s="10" t="s">
        <v>34</v>
      </c>
      <c r="E191" s="11">
        <v>1066</v>
      </c>
      <c r="F191" s="10" t="s">
        <v>663</v>
      </c>
      <c r="G191" s="10" t="s">
        <v>36</v>
      </c>
      <c r="H191" s="10" t="s">
        <v>664</v>
      </c>
      <c r="I191" s="15">
        <v>78.9066666666667</v>
      </c>
      <c r="J191" s="15">
        <f t="shared" si="15"/>
        <v>39.4533333333333</v>
      </c>
      <c r="K191" s="15" t="s">
        <v>642</v>
      </c>
      <c r="L191" s="16">
        <v>7</v>
      </c>
      <c r="M191" s="15">
        <v>81.56</v>
      </c>
      <c r="N191" s="15">
        <f t="shared" si="16"/>
        <v>40.78</v>
      </c>
      <c r="O191" s="15">
        <f t="shared" si="17"/>
        <v>80.2333333333333</v>
      </c>
      <c r="P191" s="10" t="s">
        <v>25</v>
      </c>
    </row>
    <row r="192" ht="18" customHeight="1" spans="1:16">
      <c r="A192" s="9" t="s">
        <v>665</v>
      </c>
      <c r="B192" s="10" t="s">
        <v>659</v>
      </c>
      <c r="C192" s="10" t="s">
        <v>639</v>
      </c>
      <c r="D192" s="10" t="s">
        <v>34</v>
      </c>
      <c r="E192" s="11">
        <v>1066</v>
      </c>
      <c r="F192" s="10" t="s">
        <v>666</v>
      </c>
      <c r="G192" s="10" t="s">
        <v>36</v>
      </c>
      <c r="H192" s="10" t="s">
        <v>667</v>
      </c>
      <c r="I192" s="15">
        <v>78.1833333333333</v>
      </c>
      <c r="J192" s="15">
        <f t="shared" si="15"/>
        <v>39.0916666666666</v>
      </c>
      <c r="K192" s="15" t="s">
        <v>642</v>
      </c>
      <c r="L192" s="16">
        <v>8</v>
      </c>
      <c r="M192" s="15">
        <v>76.96</v>
      </c>
      <c r="N192" s="15">
        <f t="shared" si="16"/>
        <v>38.48</v>
      </c>
      <c r="O192" s="15">
        <f t="shared" si="17"/>
        <v>77.5716666666666</v>
      </c>
      <c r="P192" s="10" t="s">
        <v>28</v>
      </c>
    </row>
    <row r="193" ht="18" customHeight="1" spans="1:16">
      <c r="A193" s="9" t="s">
        <v>668</v>
      </c>
      <c r="B193" s="10" t="s">
        <v>669</v>
      </c>
      <c r="C193" s="10" t="s">
        <v>670</v>
      </c>
      <c r="D193" s="10" t="s">
        <v>343</v>
      </c>
      <c r="E193" s="11">
        <v>1067</v>
      </c>
      <c r="F193" s="10" t="s">
        <v>671</v>
      </c>
      <c r="G193" s="10" t="s">
        <v>22</v>
      </c>
      <c r="H193" s="10" t="s">
        <v>672</v>
      </c>
      <c r="I193" s="15">
        <v>75.1333333333333</v>
      </c>
      <c r="J193" s="15">
        <f t="shared" si="15"/>
        <v>37.5666666666666</v>
      </c>
      <c r="K193" s="15" t="s">
        <v>642</v>
      </c>
      <c r="L193" s="16">
        <v>11</v>
      </c>
      <c r="M193" s="15">
        <v>86.08</v>
      </c>
      <c r="N193" s="15">
        <f t="shared" si="16"/>
        <v>43.04</v>
      </c>
      <c r="O193" s="15">
        <f t="shared" si="17"/>
        <v>80.6066666666666</v>
      </c>
      <c r="P193" s="10" t="s">
        <v>17</v>
      </c>
    </row>
    <row r="194" ht="18" customHeight="1" spans="1:16">
      <c r="A194" s="9" t="s">
        <v>673</v>
      </c>
      <c r="B194" s="10" t="s">
        <v>669</v>
      </c>
      <c r="C194" s="10" t="s">
        <v>670</v>
      </c>
      <c r="D194" s="10" t="s">
        <v>343</v>
      </c>
      <c r="E194" s="11">
        <v>1067</v>
      </c>
      <c r="F194" s="10" t="s">
        <v>674</v>
      </c>
      <c r="G194" s="10" t="s">
        <v>22</v>
      </c>
      <c r="H194" s="10" t="s">
        <v>675</v>
      </c>
      <c r="I194" s="15">
        <v>73.4633333333333</v>
      </c>
      <c r="J194" s="15">
        <f t="shared" si="15"/>
        <v>36.7316666666666</v>
      </c>
      <c r="K194" s="15" t="s">
        <v>642</v>
      </c>
      <c r="L194" s="16">
        <v>13</v>
      </c>
      <c r="M194" s="15">
        <v>87.06</v>
      </c>
      <c r="N194" s="15">
        <f t="shared" si="16"/>
        <v>43.53</v>
      </c>
      <c r="O194" s="15">
        <f t="shared" si="17"/>
        <v>80.2616666666666</v>
      </c>
      <c r="P194" s="10" t="s">
        <v>25</v>
      </c>
    </row>
    <row r="195" ht="18" customHeight="1" spans="1:16">
      <c r="A195" s="9" t="s">
        <v>676</v>
      </c>
      <c r="B195" s="10" t="s">
        <v>669</v>
      </c>
      <c r="C195" s="10" t="s">
        <v>670</v>
      </c>
      <c r="D195" s="10" t="s">
        <v>343</v>
      </c>
      <c r="E195" s="11">
        <v>1067</v>
      </c>
      <c r="F195" s="10" t="s">
        <v>677</v>
      </c>
      <c r="G195" s="10" t="s">
        <v>22</v>
      </c>
      <c r="H195" s="10" t="s">
        <v>678</v>
      </c>
      <c r="I195" s="15">
        <v>75.0266666666667</v>
      </c>
      <c r="J195" s="15">
        <f t="shared" si="15"/>
        <v>37.5133333333333</v>
      </c>
      <c r="K195" s="15" t="s">
        <v>642</v>
      </c>
      <c r="L195" s="16">
        <v>17</v>
      </c>
      <c r="M195" s="15">
        <v>85.48</v>
      </c>
      <c r="N195" s="15">
        <f t="shared" si="16"/>
        <v>42.74</v>
      </c>
      <c r="O195" s="15">
        <f t="shared" si="17"/>
        <v>80.2533333333333</v>
      </c>
      <c r="P195" s="10" t="s">
        <v>28</v>
      </c>
    </row>
    <row r="196" ht="18" customHeight="1" spans="1:16">
      <c r="A196" s="9" t="s">
        <v>679</v>
      </c>
      <c r="B196" s="10" t="s">
        <v>669</v>
      </c>
      <c r="C196" s="10" t="s">
        <v>670</v>
      </c>
      <c r="D196" s="10" t="s">
        <v>343</v>
      </c>
      <c r="E196" s="11">
        <v>1067</v>
      </c>
      <c r="F196" s="10" t="s">
        <v>680</v>
      </c>
      <c r="G196" s="10" t="s">
        <v>22</v>
      </c>
      <c r="H196" s="10" t="s">
        <v>681</v>
      </c>
      <c r="I196" s="15">
        <v>76.2433333333333</v>
      </c>
      <c r="J196" s="15">
        <f t="shared" si="15"/>
        <v>38.1216666666666</v>
      </c>
      <c r="K196" s="15" t="s">
        <v>642</v>
      </c>
      <c r="L196" s="16">
        <v>10</v>
      </c>
      <c r="M196" s="15">
        <v>83.62</v>
      </c>
      <c r="N196" s="15">
        <f t="shared" si="16"/>
        <v>41.81</v>
      </c>
      <c r="O196" s="15">
        <f t="shared" si="17"/>
        <v>79.9316666666666</v>
      </c>
      <c r="P196" s="10" t="s">
        <v>31</v>
      </c>
    </row>
    <row r="197" ht="18" customHeight="1" spans="1:16">
      <c r="A197" s="9" t="s">
        <v>682</v>
      </c>
      <c r="B197" s="10" t="s">
        <v>669</v>
      </c>
      <c r="C197" s="10" t="s">
        <v>670</v>
      </c>
      <c r="D197" s="10" t="s">
        <v>343</v>
      </c>
      <c r="E197" s="11">
        <v>1067</v>
      </c>
      <c r="F197" s="10" t="s">
        <v>683</v>
      </c>
      <c r="G197" s="10" t="s">
        <v>36</v>
      </c>
      <c r="H197" s="10" t="s">
        <v>684</v>
      </c>
      <c r="I197" s="15">
        <v>75.29</v>
      </c>
      <c r="J197" s="15">
        <f t="shared" si="15"/>
        <v>37.645</v>
      </c>
      <c r="K197" s="15" t="s">
        <v>642</v>
      </c>
      <c r="L197" s="16">
        <v>15</v>
      </c>
      <c r="M197" s="15">
        <v>84.32</v>
      </c>
      <c r="N197" s="15">
        <f t="shared" si="16"/>
        <v>42.16</v>
      </c>
      <c r="O197" s="15">
        <f t="shared" si="17"/>
        <v>79.805</v>
      </c>
      <c r="P197" s="10" t="s">
        <v>38</v>
      </c>
    </row>
    <row r="198" ht="18" customHeight="1" spans="1:16">
      <c r="A198" s="9" t="s">
        <v>685</v>
      </c>
      <c r="B198" s="10" t="s">
        <v>669</v>
      </c>
      <c r="C198" s="10" t="s">
        <v>670</v>
      </c>
      <c r="D198" s="10" t="s">
        <v>343</v>
      </c>
      <c r="E198" s="11">
        <v>1067</v>
      </c>
      <c r="F198" s="10" t="s">
        <v>686</v>
      </c>
      <c r="G198" s="10" t="s">
        <v>36</v>
      </c>
      <c r="H198" s="10" t="s">
        <v>687</v>
      </c>
      <c r="I198" s="15">
        <v>74.2533333333333</v>
      </c>
      <c r="J198" s="15">
        <f t="shared" si="15"/>
        <v>37.1266666666667</v>
      </c>
      <c r="K198" s="15" t="s">
        <v>642</v>
      </c>
      <c r="L198" s="16">
        <v>16</v>
      </c>
      <c r="M198" s="15">
        <v>83.46</v>
      </c>
      <c r="N198" s="15">
        <f t="shared" si="16"/>
        <v>41.73</v>
      </c>
      <c r="O198" s="15">
        <f t="shared" si="17"/>
        <v>78.8566666666667</v>
      </c>
      <c r="P198" s="10" t="s">
        <v>41</v>
      </c>
    </row>
    <row r="199" ht="18" customHeight="1" spans="1:16">
      <c r="A199" s="9" t="s">
        <v>688</v>
      </c>
      <c r="B199" s="10" t="s">
        <v>669</v>
      </c>
      <c r="C199" s="10" t="s">
        <v>670</v>
      </c>
      <c r="D199" s="10" t="s">
        <v>343</v>
      </c>
      <c r="E199" s="11">
        <v>1067</v>
      </c>
      <c r="F199" s="10" t="s">
        <v>689</v>
      </c>
      <c r="G199" s="10" t="s">
        <v>36</v>
      </c>
      <c r="H199" s="10" t="s">
        <v>690</v>
      </c>
      <c r="I199" s="15">
        <v>73.3366666666667</v>
      </c>
      <c r="J199" s="15">
        <f t="shared" si="15"/>
        <v>36.6683333333334</v>
      </c>
      <c r="K199" s="15" t="s">
        <v>642</v>
      </c>
      <c r="L199" s="16">
        <v>18</v>
      </c>
      <c r="M199" s="15">
        <v>82.1</v>
      </c>
      <c r="N199" s="15">
        <f t="shared" si="16"/>
        <v>41.05</v>
      </c>
      <c r="O199" s="15">
        <f t="shared" si="17"/>
        <v>77.7183333333334</v>
      </c>
      <c r="P199" s="10" t="s">
        <v>44</v>
      </c>
    </row>
    <row r="200" ht="18" customHeight="1" spans="1:16">
      <c r="A200" s="9" t="s">
        <v>691</v>
      </c>
      <c r="B200" s="10" t="s">
        <v>669</v>
      </c>
      <c r="C200" s="10" t="s">
        <v>670</v>
      </c>
      <c r="D200" s="10" t="s">
        <v>343</v>
      </c>
      <c r="E200" s="11">
        <v>1067</v>
      </c>
      <c r="F200" s="10" t="s">
        <v>692</v>
      </c>
      <c r="G200" s="10" t="s">
        <v>22</v>
      </c>
      <c r="H200" s="10" t="s">
        <v>693</v>
      </c>
      <c r="I200" s="15">
        <v>71.9866666666667</v>
      </c>
      <c r="J200" s="15">
        <f t="shared" si="15"/>
        <v>35.9933333333333</v>
      </c>
      <c r="K200" s="15" t="s">
        <v>642</v>
      </c>
      <c r="L200" s="16">
        <v>12</v>
      </c>
      <c r="M200" s="15">
        <v>81.28</v>
      </c>
      <c r="N200" s="15">
        <f t="shared" si="16"/>
        <v>40.64</v>
      </c>
      <c r="O200" s="15">
        <f t="shared" si="17"/>
        <v>76.6333333333333</v>
      </c>
      <c r="P200" s="10" t="s">
        <v>49</v>
      </c>
    </row>
    <row r="201" ht="18" customHeight="1" spans="1:16">
      <c r="A201" s="9" t="s">
        <v>694</v>
      </c>
      <c r="B201" s="10" t="s">
        <v>669</v>
      </c>
      <c r="C201" s="10" t="s">
        <v>670</v>
      </c>
      <c r="D201" s="10" t="s">
        <v>343</v>
      </c>
      <c r="E201" s="11">
        <v>1067</v>
      </c>
      <c r="F201" s="10" t="s">
        <v>695</v>
      </c>
      <c r="G201" s="10" t="s">
        <v>36</v>
      </c>
      <c r="H201" s="10" t="s">
        <v>696</v>
      </c>
      <c r="I201" s="15">
        <v>73.12</v>
      </c>
      <c r="J201" s="15">
        <f t="shared" si="15"/>
        <v>36.56</v>
      </c>
      <c r="K201" s="15" t="s">
        <v>642</v>
      </c>
      <c r="L201" s="16" t="s">
        <v>61</v>
      </c>
      <c r="M201" s="16" t="s">
        <v>61</v>
      </c>
      <c r="N201" s="16" t="s">
        <v>61</v>
      </c>
      <c r="O201" s="16" t="s">
        <v>61</v>
      </c>
      <c r="P201" s="10"/>
    </row>
    <row r="202" ht="18" customHeight="1" spans="1:16">
      <c r="A202" s="9" t="s">
        <v>697</v>
      </c>
      <c r="B202" s="10" t="s">
        <v>669</v>
      </c>
      <c r="C202" s="10" t="s">
        <v>670</v>
      </c>
      <c r="D202" s="10" t="s">
        <v>362</v>
      </c>
      <c r="E202" s="11">
        <v>1068</v>
      </c>
      <c r="F202" s="10" t="s">
        <v>698</v>
      </c>
      <c r="G202" s="10" t="s">
        <v>22</v>
      </c>
      <c r="H202" s="10" t="s">
        <v>699</v>
      </c>
      <c r="I202" s="15">
        <v>75.5466666666667</v>
      </c>
      <c r="J202" s="15">
        <f t="shared" si="15"/>
        <v>37.7733333333333</v>
      </c>
      <c r="K202" s="15" t="s">
        <v>642</v>
      </c>
      <c r="L202" s="16">
        <v>19</v>
      </c>
      <c r="M202" s="15">
        <v>83.24</v>
      </c>
      <c r="N202" s="15">
        <f t="shared" si="16"/>
        <v>41.62</v>
      </c>
      <c r="O202" s="15">
        <f t="shared" si="17"/>
        <v>79.3933333333333</v>
      </c>
      <c r="P202" s="10" t="s">
        <v>17</v>
      </c>
    </row>
    <row r="203" ht="18" customHeight="1" spans="1:16">
      <c r="A203" s="9" t="s">
        <v>700</v>
      </c>
      <c r="B203" s="10" t="s">
        <v>669</v>
      </c>
      <c r="C203" s="10" t="s">
        <v>670</v>
      </c>
      <c r="D203" s="10" t="s">
        <v>362</v>
      </c>
      <c r="E203" s="11">
        <v>1068</v>
      </c>
      <c r="F203" s="10" t="s">
        <v>701</v>
      </c>
      <c r="G203" s="10" t="s">
        <v>22</v>
      </c>
      <c r="H203" s="10" t="s">
        <v>702</v>
      </c>
      <c r="I203" s="15">
        <v>73.4833333333333</v>
      </c>
      <c r="J203" s="15">
        <f t="shared" si="15"/>
        <v>36.7416666666667</v>
      </c>
      <c r="K203" s="15" t="s">
        <v>642</v>
      </c>
      <c r="L203" s="16">
        <v>20</v>
      </c>
      <c r="M203" s="15">
        <v>80.6</v>
      </c>
      <c r="N203" s="15">
        <f t="shared" si="16"/>
        <v>40.3</v>
      </c>
      <c r="O203" s="15">
        <f t="shared" si="17"/>
        <v>77.0416666666667</v>
      </c>
      <c r="P203" s="10" t="s">
        <v>25</v>
      </c>
    </row>
    <row r="204" ht="18" customHeight="1" spans="1:16">
      <c r="A204" s="9" t="s">
        <v>703</v>
      </c>
      <c r="B204" s="10" t="s">
        <v>669</v>
      </c>
      <c r="C204" s="10" t="s">
        <v>670</v>
      </c>
      <c r="D204" s="10" t="s">
        <v>362</v>
      </c>
      <c r="E204" s="11">
        <v>1068</v>
      </c>
      <c r="F204" s="10" t="s">
        <v>704</v>
      </c>
      <c r="G204" s="10" t="s">
        <v>22</v>
      </c>
      <c r="H204" s="10" t="s">
        <v>705</v>
      </c>
      <c r="I204" s="15">
        <v>70.49</v>
      </c>
      <c r="J204" s="15">
        <f t="shared" si="15"/>
        <v>35.245</v>
      </c>
      <c r="K204" s="15" t="s">
        <v>642</v>
      </c>
      <c r="L204" s="16">
        <v>21</v>
      </c>
      <c r="M204" s="15">
        <v>80.26</v>
      </c>
      <c r="N204" s="15">
        <f t="shared" si="16"/>
        <v>40.13</v>
      </c>
      <c r="O204" s="15">
        <f t="shared" si="17"/>
        <v>75.375</v>
      </c>
      <c r="P204" s="10" t="s">
        <v>28</v>
      </c>
    </row>
    <row r="205" ht="18" customHeight="1" spans="1:16">
      <c r="A205" s="9" t="s">
        <v>706</v>
      </c>
      <c r="B205" s="10" t="s">
        <v>669</v>
      </c>
      <c r="C205" s="10" t="s">
        <v>670</v>
      </c>
      <c r="D205" s="10" t="s">
        <v>707</v>
      </c>
      <c r="E205" s="11">
        <v>1069</v>
      </c>
      <c r="F205" s="10" t="s">
        <v>708</v>
      </c>
      <c r="G205" s="10" t="s">
        <v>22</v>
      </c>
      <c r="H205" s="10" t="s">
        <v>709</v>
      </c>
      <c r="I205" s="15">
        <v>78.95</v>
      </c>
      <c r="J205" s="15">
        <f t="shared" si="15"/>
        <v>39.475</v>
      </c>
      <c r="K205" s="15" t="s">
        <v>642</v>
      </c>
      <c r="L205" s="16">
        <v>22</v>
      </c>
      <c r="M205" s="15">
        <v>81.62</v>
      </c>
      <c r="N205" s="15">
        <f t="shared" si="16"/>
        <v>40.81</v>
      </c>
      <c r="O205" s="15">
        <f t="shared" si="17"/>
        <v>80.285</v>
      </c>
      <c r="P205" s="10" t="s">
        <v>17</v>
      </c>
    </row>
    <row r="206" ht="18" customHeight="1" spans="1:16">
      <c r="A206" s="9" t="s">
        <v>710</v>
      </c>
      <c r="B206" s="10" t="s">
        <v>669</v>
      </c>
      <c r="C206" s="10" t="s">
        <v>670</v>
      </c>
      <c r="D206" s="10" t="s">
        <v>707</v>
      </c>
      <c r="E206" s="11">
        <v>1069</v>
      </c>
      <c r="F206" s="10" t="s">
        <v>711</v>
      </c>
      <c r="G206" s="10" t="s">
        <v>22</v>
      </c>
      <c r="H206" s="10" t="s">
        <v>712</v>
      </c>
      <c r="I206" s="15">
        <v>78.2366666666667</v>
      </c>
      <c r="J206" s="15">
        <f t="shared" si="15"/>
        <v>39.1183333333333</v>
      </c>
      <c r="K206" s="15" t="s">
        <v>642</v>
      </c>
      <c r="L206" s="16">
        <v>23</v>
      </c>
      <c r="M206" s="15">
        <v>76.06</v>
      </c>
      <c r="N206" s="15">
        <f t="shared" si="16"/>
        <v>38.03</v>
      </c>
      <c r="O206" s="15">
        <f t="shared" si="17"/>
        <v>77.1483333333333</v>
      </c>
      <c r="P206" s="10" t="s">
        <v>25</v>
      </c>
    </row>
    <row r="207" ht="18" customHeight="1" spans="1:16">
      <c r="A207" s="9" t="s">
        <v>713</v>
      </c>
      <c r="B207" s="10" t="s">
        <v>669</v>
      </c>
      <c r="C207" s="10" t="s">
        <v>670</v>
      </c>
      <c r="D207" s="10" t="s">
        <v>707</v>
      </c>
      <c r="E207" s="11">
        <v>1069</v>
      </c>
      <c r="F207" s="10" t="s">
        <v>714</v>
      </c>
      <c r="G207" s="10" t="s">
        <v>22</v>
      </c>
      <c r="H207" s="10" t="s">
        <v>715</v>
      </c>
      <c r="I207" s="15">
        <v>77.0366666666667</v>
      </c>
      <c r="J207" s="15">
        <f t="shared" si="15"/>
        <v>38.5183333333334</v>
      </c>
      <c r="K207" s="15" t="s">
        <v>642</v>
      </c>
      <c r="L207" s="16">
        <v>24</v>
      </c>
      <c r="M207" s="15">
        <v>74.94</v>
      </c>
      <c r="N207" s="15">
        <f t="shared" si="16"/>
        <v>37.47</v>
      </c>
      <c r="O207" s="15">
        <f t="shared" si="17"/>
        <v>75.9883333333334</v>
      </c>
      <c r="P207" s="10" t="s">
        <v>28</v>
      </c>
    </row>
    <row r="208" ht="18" customHeight="1" spans="1:16">
      <c r="A208" s="9" t="s">
        <v>716</v>
      </c>
      <c r="B208" s="10" t="s">
        <v>669</v>
      </c>
      <c r="C208" s="10" t="s">
        <v>670</v>
      </c>
      <c r="D208" s="10" t="s">
        <v>717</v>
      </c>
      <c r="E208" s="11">
        <v>1070</v>
      </c>
      <c r="F208" s="10" t="s">
        <v>718</v>
      </c>
      <c r="G208" s="10" t="s">
        <v>36</v>
      </c>
      <c r="H208" s="10" t="s">
        <v>719</v>
      </c>
      <c r="I208" s="15">
        <v>75.82</v>
      </c>
      <c r="J208" s="15">
        <f t="shared" si="15"/>
        <v>37.91</v>
      </c>
      <c r="K208" s="15" t="s">
        <v>642</v>
      </c>
      <c r="L208" s="16">
        <v>30</v>
      </c>
      <c r="M208" s="15">
        <v>86.08</v>
      </c>
      <c r="N208" s="15">
        <f t="shared" si="16"/>
        <v>43.04</v>
      </c>
      <c r="O208" s="15">
        <f t="shared" si="17"/>
        <v>80.95</v>
      </c>
      <c r="P208" s="10" t="s">
        <v>17</v>
      </c>
    </row>
    <row r="209" ht="18" customHeight="1" spans="1:16">
      <c r="A209" s="9" t="s">
        <v>720</v>
      </c>
      <c r="B209" s="10" t="s">
        <v>669</v>
      </c>
      <c r="C209" s="10" t="s">
        <v>670</v>
      </c>
      <c r="D209" s="10" t="s">
        <v>717</v>
      </c>
      <c r="E209" s="11">
        <v>1070</v>
      </c>
      <c r="F209" s="10" t="s">
        <v>389</v>
      </c>
      <c r="G209" s="10" t="s">
        <v>36</v>
      </c>
      <c r="H209" s="10" t="s">
        <v>721</v>
      </c>
      <c r="I209" s="15">
        <v>77.1466666666667</v>
      </c>
      <c r="J209" s="15">
        <f t="shared" si="15"/>
        <v>38.5733333333334</v>
      </c>
      <c r="K209" s="15" t="s">
        <v>642</v>
      </c>
      <c r="L209" s="16">
        <v>29</v>
      </c>
      <c r="M209" s="15">
        <v>83.58</v>
      </c>
      <c r="N209" s="15">
        <f t="shared" si="16"/>
        <v>41.79</v>
      </c>
      <c r="O209" s="15">
        <f t="shared" si="17"/>
        <v>80.3633333333334</v>
      </c>
      <c r="P209" s="10" t="s">
        <v>25</v>
      </c>
    </row>
    <row r="210" ht="18" customHeight="1" spans="1:16">
      <c r="A210" s="9" t="s">
        <v>722</v>
      </c>
      <c r="B210" s="10" t="s">
        <v>669</v>
      </c>
      <c r="C210" s="10" t="s">
        <v>670</v>
      </c>
      <c r="D210" s="10" t="s">
        <v>717</v>
      </c>
      <c r="E210" s="11">
        <v>1070</v>
      </c>
      <c r="F210" s="10" t="s">
        <v>723</v>
      </c>
      <c r="G210" s="10" t="s">
        <v>22</v>
      </c>
      <c r="H210" s="10" t="s">
        <v>724</v>
      </c>
      <c r="I210" s="15">
        <v>74.5566666666667</v>
      </c>
      <c r="J210" s="15">
        <f t="shared" si="15"/>
        <v>37.2783333333334</v>
      </c>
      <c r="K210" s="15" t="s">
        <v>642</v>
      </c>
      <c r="L210" s="16">
        <v>27</v>
      </c>
      <c r="M210" s="15">
        <v>84.02</v>
      </c>
      <c r="N210" s="15">
        <f t="shared" si="16"/>
        <v>42.01</v>
      </c>
      <c r="O210" s="15">
        <f t="shared" si="17"/>
        <v>79.2883333333334</v>
      </c>
      <c r="P210" s="10" t="s">
        <v>28</v>
      </c>
    </row>
    <row r="211" ht="18" customHeight="1" spans="1:16">
      <c r="A211" s="9" t="s">
        <v>725</v>
      </c>
      <c r="B211" s="10" t="s">
        <v>669</v>
      </c>
      <c r="C211" s="10" t="s">
        <v>670</v>
      </c>
      <c r="D211" s="10" t="s">
        <v>717</v>
      </c>
      <c r="E211" s="11">
        <v>1070</v>
      </c>
      <c r="F211" s="10" t="s">
        <v>726</v>
      </c>
      <c r="G211" s="10" t="s">
        <v>36</v>
      </c>
      <c r="H211" s="10" t="s">
        <v>727</v>
      </c>
      <c r="I211" s="15">
        <v>76.2533333333333</v>
      </c>
      <c r="J211" s="15">
        <f t="shared" si="15"/>
        <v>38.1266666666667</v>
      </c>
      <c r="K211" s="15" t="s">
        <v>642</v>
      </c>
      <c r="L211" s="16">
        <v>26</v>
      </c>
      <c r="M211" s="15">
        <v>81.68</v>
      </c>
      <c r="N211" s="15">
        <f t="shared" si="16"/>
        <v>40.84</v>
      </c>
      <c r="O211" s="15">
        <f t="shared" si="17"/>
        <v>78.9666666666667</v>
      </c>
      <c r="P211" s="10" t="s">
        <v>31</v>
      </c>
    </row>
    <row r="212" ht="18" customHeight="1" spans="1:16">
      <c r="A212" s="9" t="s">
        <v>728</v>
      </c>
      <c r="B212" s="10" t="s">
        <v>669</v>
      </c>
      <c r="C212" s="10" t="s">
        <v>670</v>
      </c>
      <c r="D212" s="10" t="s">
        <v>717</v>
      </c>
      <c r="E212" s="11">
        <v>1070</v>
      </c>
      <c r="F212" s="10" t="s">
        <v>729</v>
      </c>
      <c r="G212" s="10" t="s">
        <v>22</v>
      </c>
      <c r="H212" s="10" t="s">
        <v>730</v>
      </c>
      <c r="I212" s="15">
        <v>76.56</v>
      </c>
      <c r="J212" s="15">
        <f t="shared" si="15"/>
        <v>38.28</v>
      </c>
      <c r="K212" s="15" t="s">
        <v>642</v>
      </c>
      <c r="L212" s="16">
        <v>25</v>
      </c>
      <c r="M212" s="15">
        <v>79.28</v>
      </c>
      <c r="N212" s="15">
        <f t="shared" si="16"/>
        <v>39.64</v>
      </c>
      <c r="O212" s="15">
        <f t="shared" si="17"/>
        <v>77.92</v>
      </c>
      <c r="P212" s="10" t="s">
        <v>38</v>
      </c>
    </row>
    <row r="213" ht="18" customHeight="1" spans="1:16">
      <c r="A213" s="9" t="s">
        <v>731</v>
      </c>
      <c r="B213" s="10" t="s">
        <v>669</v>
      </c>
      <c r="C213" s="10" t="s">
        <v>670</v>
      </c>
      <c r="D213" s="10" t="s">
        <v>717</v>
      </c>
      <c r="E213" s="11">
        <v>1070</v>
      </c>
      <c r="F213" s="10" t="s">
        <v>732</v>
      </c>
      <c r="G213" s="10" t="s">
        <v>36</v>
      </c>
      <c r="H213" s="10" t="s">
        <v>733</v>
      </c>
      <c r="I213" s="15">
        <v>76.22</v>
      </c>
      <c r="J213" s="15">
        <f t="shared" si="15"/>
        <v>38.11</v>
      </c>
      <c r="K213" s="15" t="s">
        <v>642</v>
      </c>
      <c r="L213" s="16" t="s">
        <v>61</v>
      </c>
      <c r="M213" s="16" t="s">
        <v>61</v>
      </c>
      <c r="N213" s="16" t="s">
        <v>61</v>
      </c>
      <c r="O213" s="16" t="s">
        <v>61</v>
      </c>
      <c r="P213" s="10"/>
    </row>
    <row r="214" ht="18" customHeight="1" spans="1:16">
      <c r="A214" s="9" t="s">
        <v>734</v>
      </c>
      <c r="B214" s="10" t="s">
        <v>669</v>
      </c>
      <c r="C214" s="10" t="s">
        <v>670</v>
      </c>
      <c r="D214" s="10" t="s">
        <v>735</v>
      </c>
      <c r="E214" s="11">
        <v>1071</v>
      </c>
      <c r="F214" s="10" t="s">
        <v>736</v>
      </c>
      <c r="G214" s="10" t="s">
        <v>22</v>
      </c>
      <c r="H214" s="10" t="s">
        <v>737</v>
      </c>
      <c r="I214" s="15">
        <v>77.2</v>
      </c>
      <c r="J214" s="15">
        <f t="shared" si="15"/>
        <v>38.6</v>
      </c>
      <c r="K214" s="15" t="s">
        <v>642</v>
      </c>
      <c r="L214" s="16">
        <v>36</v>
      </c>
      <c r="M214" s="15">
        <v>86.48</v>
      </c>
      <c r="N214" s="15">
        <f t="shared" si="16"/>
        <v>43.24</v>
      </c>
      <c r="O214" s="15">
        <f t="shared" si="17"/>
        <v>81.84</v>
      </c>
      <c r="P214" s="10" t="s">
        <v>17</v>
      </c>
    </row>
    <row r="215" ht="18" customHeight="1" spans="1:16">
      <c r="A215" s="9" t="s">
        <v>738</v>
      </c>
      <c r="B215" s="10" t="s">
        <v>669</v>
      </c>
      <c r="C215" s="10" t="s">
        <v>670</v>
      </c>
      <c r="D215" s="10" t="s">
        <v>735</v>
      </c>
      <c r="E215" s="11">
        <v>1071</v>
      </c>
      <c r="F215" s="10" t="s">
        <v>739</v>
      </c>
      <c r="G215" s="10" t="s">
        <v>22</v>
      </c>
      <c r="H215" s="10" t="s">
        <v>740</v>
      </c>
      <c r="I215" s="15">
        <v>78.1033333333333</v>
      </c>
      <c r="J215" s="15">
        <f t="shared" si="15"/>
        <v>39.0516666666666</v>
      </c>
      <c r="K215" s="15" t="s">
        <v>642</v>
      </c>
      <c r="L215" s="16">
        <v>31</v>
      </c>
      <c r="M215" s="15">
        <v>85.32</v>
      </c>
      <c r="N215" s="15">
        <f t="shared" si="16"/>
        <v>42.66</v>
      </c>
      <c r="O215" s="15">
        <f t="shared" si="17"/>
        <v>81.7116666666666</v>
      </c>
      <c r="P215" s="10" t="s">
        <v>25</v>
      </c>
    </row>
    <row r="216" ht="18" customHeight="1" spans="1:16">
      <c r="A216" s="9" t="s">
        <v>741</v>
      </c>
      <c r="B216" s="10" t="s">
        <v>669</v>
      </c>
      <c r="C216" s="10" t="s">
        <v>670</v>
      </c>
      <c r="D216" s="10" t="s">
        <v>735</v>
      </c>
      <c r="E216" s="11">
        <v>1071</v>
      </c>
      <c r="F216" s="10" t="s">
        <v>742</v>
      </c>
      <c r="G216" s="10" t="s">
        <v>36</v>
      </c>
      <c r="H216" s="10" t="s">
        <v>743</v>
      </c>
      <c r="I216" s="15">
        <v>79.2033333333333</v>
      </c>
      <c r="J216" s="15">
        <f t="shared" si="15"/>
        <v>39.6016666666667</v>
      </c>
      <c r="K216" s="15" t="s">
        <v>642</v>
      </c>
      <c r="L216" s="16">
        <v>32</v>
      </c>
      <c r="M216" s="15">
        <v>83.2</v>
      </c>
      <c r="N216" s="15">
        <f t="shared" si="16"/>
        <v>41.6</v>
      </c>
      <c r="O216" s="15">
        <f t="shared" si="17"/>
        <v>81.2016666666667</v>
      </c>
      <c r="P216" s="10" t="s">
        <v>28</v>
      </c>
    </row>
    <row r="217" ht="18" customHeight="1" spans="1:16">
      <c r="A217" s="9" t="s">
        <v>744</v>
      </c>
      <c r="B217" s="10" t="s">
        <v>669</v>
      </c>
      <c r="C217" s="10" t="s">
        <v>670</v>
      </c>
      <c r="D217" s="10" t="s">
        <v>735</v>
      </c>
      <c r="E217" s="11">
        <v>1071</v>
      </c>
      <c r="F217" s="10" t="s">
        <v>745</v>
      </c>
      <c r="G217" s="10" t="s">
        <v>36</v>
      </c>
      <c r="H217" s="10" t="s">
        <v>746</v>
      </c>
      <c r="I217" s="15">
        <v>78.1233333333333</v>
      </c>
      <c r="J217" s="15">
        <f t="shared" si="15"/>
        <v>39.0616666666667</v>
      </c>
      <c r="K217" s="15" t="s">
        <v>642</v>
      </c>
      <c r="L217" s="16">
        <v>35</v>
      </c>
      <c r="M217" s="15">
        <v>83.58</v>
      </c>
      <c r="N217" s="15">
        <f t="shared" si="16"/>
        <v>41.79</v>
      </c>
      <c r="O217" s="15">
        <f t="shared" si="17"/>
        <v>80.8516666666667</v>
      </c>
      <c r="P217" s="10" t="s">
        <v>31</v>
      </c>
    </row>
    <row r="218" ht="18" customHeight="1" spans="1:16">
      <c r="A218" s="9" t="s">
        <v>747</v>
      </c>
      <c r="B218" s="10" t="s">
        <v>669</v>
      </c>
      <c r="C218" s="10" t="s">
        <v>670</v>
      </c>
      <c r="D218" s="10" t="s">
        <v>735</v>
      </c>
      <c r="E218" s="11">
        <v>1071</v>
      </c>
      <c r="F218" s="10" t="s">
        <v>748</v>
      </c>
      <c r="G218" s="10" t="s">
        <v>36</v>
      </c>
      <c r="H218" s="10" t="s">
        <v>749</v>
      </c>
      <c r="I218" s="15">
        <v>79.3666666666667</v>
      </c>
      <c r="J218" s="15">
        <f t="shared" si="15"/>
        <v>39.6833333333334</v>
      </c>
      <c r="K218" s="15" t="s">
        <v>642</v>
      </c>
      <c r="L218" s="16">
        <v>33</v>
      </c>
      <c r="M218" s="15">
        <v>82.06</v>
      </c>
      <c r="N218" s="15">
        <f t="shared" si="16"/>
        <v>41.03</v>
      </c>
      <c r="O218" s="15">
        <f t="shared" si="17"/>
        <v>80.7133333333334</v>
      </c>
      <c r="P218" s="10" t="s">
        <v>38</v>
      </c>
    </row>
    <row r="219" ht="18" customHeight="1" spans="1:16">
      <c r="A219" s="9" t="s">
        <v>750</v>
      </c>
      <c r="B219" s="10" t="s">
        <v>669</v>
      </c>
      <c r="C219" s="10" t="s">
        <v>670</v>
      </c>
      <c r="D219" s="10" t="s">
        <v>735</v>
      </c>
      <c r="E219" s="11">
        <v>1071</v>
      </c>
      <c r="F219" s="10" t="s">
        <v>751</v>
      </c>
      <c r="G219" s="10" t="s">
        <v>36</v>
      </c>
      <c r="H219" s="10" t="s">
        <v>752</v>
      </c>
      <c r="I219" s="15">
        <v>78.32</v>
      </c>
      <c r="J219" s="15">
        <f t="shared" si="15"/>
        <v>39.16</v>
      </c>
      <c r="K219" s="15" t="s">
        <v>642</v>
      </c>
      <c r="L219" s="16">
        <v>34</v>
      </c>
      <c r="M219" s="15">
        <v>82.3</v>
      </c>
      <c r="N219" s="15">
        <f t="shared" si="16"/>
        <v>41.15</v>
      </c>
      <c r="O219" s="15">
        <f t="shared" si="17"/>
        <v>80.31</v>
      </c>
      <c r="P219" s="10" t="s">
        <v>41</v>
      </c>
    </row>
    <row r="220" ht="18" customHeight="1" spans="1:16">
      <c r="A220" s="9" t="s">
        <v>753</v>
      </c>
      <c r="B220" s="10" t="s">
        <v>754</v>
      </c>
      <c r="C220" s="10" t="s">
        <v>755</v>
      </c>
      <c r="D220" s="10" t="s">
        <v>756</v>
      </c>
      <c r="E220" s="11">
        <v>1073</v>
      </c>
      <c r="F220" s="10" t="s">
        <v>757</v>
      </c>
      <c r="G220" s="10" t="s">
        <v>36</v>
      </c>
      <c r="H220" s="10" t="s">
        <v>758</v>
      </c>
      <c r="I220" s="15">
        <v>80.12</v>
      </c>
      <c r="J220" s="15">
        <f t="shared" ref="J220:J255" si="18">I220/2</f>
        <v>40.06</v>
      </c>
      <c r="K220" s="15" t="s">
        <v>759</v>
      </c>
      <c r="L220" s="16">
        <v>4</v>
      </c>
      <c r="M220" s="15">
        <v>81.6</v>
      </c>
      <c r="N220" s="15">
        <f t="shared" ref="N220:N255" si="19">M220/2</f>
        <v>40.8</v>
      </c>
      <c r="O220" s="15">
        <f t="shared" ref="O220:O255" si="20">J220+N220</f>
        <v>80.86</v>
      </c>
      <c r="P220" s="10" t="s">
        <v>17</v>
      </c>
    </row>
    <row r="221" ht="18" customHeight="1" spans="1:16">
      <c r="A221" s="9" t="s">
        <v>760</v>
      </c>
      <c r="B221" s="10" t="s">
        <v>754</v>
      </c>
      <c r="C221" s="10" t="s">
        <v>755</v>
      </c>
      <c r="D221" s="10" t="s">
        <v>756</v>
      </c>
      <c r="E221" s="11">
        <v>1073</v>
      </c>
      <c r="F221" s="10" t="s">
        <v>761</v>
      </c>
      <c r="G221" s="10" t="s">
        <v>22</v>
      </c>
      <c r="H221" s="10" t="s">
        <v>762</v>
      </c>
      <c r="I221" s="15">
        <v>80.4533333333333</v>
      </c>
      <c r="J221" s="15">
        <f t="shared" si="18"/>
        <v>40.2266666666667</v>
      </c>
      <c r="K221" s="15" t="s">
        <v>759</v>
      </c>
      <c r="L221" s="16">
        <v>2</v>
      </c>
      <c r="M221" s="15">
        <v>80.5</v>
      </c>
      <c r="N221" s="15">
        <f t="shared" si="19"/>
        <v>40.25</v>
      </c>
      <c r="O221" s="15">
        <f t="shared" si="20"/>
        <v>80.4766666666667</v>
      </c>
      <c r="P221" s="10" t="s">
        <v>25</v>
      </c>
    </row>
    <row r="222" ht="18" customHeight="1" spans="1:16">
      <c r="A222" s="9" t="s">
        <v>763</v>
      </c>
      <c r="B222" s="10" t="s">
        <v>754</v>
      </c>
      <c r="C222" s="10" t="s">
        <v>755</v>
      </c>
      <c r="D222" s="10" t="s">
        <v>756</v>
      </c>
      <c r="E222" s="11">
        <v>1073</v>
      </c>
      <c r="F222" s="10" t="s">
        <v>764</v>
      </c>
      <c r="G222" s="10" t="s">
        <v>22</v>
      </c>
      <c r="H222" s="10" t="s">
        <v>765</v>
      </c>
      <c r="I222" s="15">
        <v>78.73</v>
      </c>
      <c r="J222" s="15">
        <f t="shared" si="18"/>
        <v>39.365</v>
      </c>
      <c r="K222" s="15" t="s">
        <v>759</v>
      </c>
      <c r="L222" s="16">
        <v>6</v>
      </c>
      <c r="M222" s="15">
        <v>81.48</v>
      </c>
      <c r="N222" s="15">
        <f t="shared" si="19"/>
        <v>40.74</v>
      </c>
      <c r="O222" s="15">
        <f t="shared" si="20"/>
        <v>80.105</v>
      </c>
      <c r="P222" s="10" t="s">
        <v>28</v>
      </c>
    </row>
    <row r="223" ht="18" customHeight="1" spans="1:16">
      <c r="A223" s="9" t="s">
        <v>766</v>
      </c>
      <c r="B223" s="10" t="s">
        <v>754</v>
      </c>
      <c r="C223" s="10" t="s">
        <v>755</v>
      </c>
      <c r="D223" s="10" t="s">
        <v>756</v>
      </c>
      <c r="E223" s="11">
        <v>1073</v>
      </c>
      <c r="F223" s="10" t="s">
        <v>767</v>
      </c>
      <c r="G223" s="10" t="s">
        <v>22</v>
      </c>
      <c r="H223" s="10" t="s">
        <v>768</v>
      </c>
      <c r="I223" s="15">
        <v>80.6733333333333</v>
      </c>
      <c r="J223" s="15">
        <f t="shared" si="18"/>
        <v>40.3366666666667</v>
      </c>
      <c r="K223" s="15" t="s">
        <v>759</v>
      </c>
      <c r="L223" s="16">
        <v>3</v>
      </c>
      <c r="M223" s="15">
        <v>77.86</v>
      </c>
      <c r="N223" s="15">
        <f t="shared" si="19"/>
        <v>38.93</v>
      </c>
      <c r="O223" s="15">
        <f t="shared" si="20"/>
        <v>79.2666666666667</v>
      </c>
      <c r="P223" s="10" t="s">
        <v>31</v>
      </c>
    </row>
    <row r="224" ht="18" customHeight="1" spans="1:16">
      <c r="A224" s="9" t="s">
        <v>769</v>
      </c>
      <c r="B224" s="10" t="s">
        <v>754</v>
      </c>
      <c r="C224" s="10" t="s">
        <v>755</v>
      </c>
      <c r="D224" s="10" t="s">
        <v>756</v>
      </c>
      <c r="E224" s="11">
        <v>1073</v>
      </c>
      <c r="F224" s="10" t="s">
        <v>770</v>
      </c>
      <c r="G224" s="10" t="s">
        <v>36</v>
      </c>
      <c r="H224" s="10" t="s">
        <v>771</v>
      </c>
      <c r="I224" s="15">
        <v>78.31</v>
      </c>
      <c r="J224" s="15">
        <f t="shared" si="18"/>
        <v>39.155</v>
      </c>
      <c r="K224" s="15" t="s">
        <v>759</v>
      </c>
      <c r="L224" s="16">
        <v>5</v>
      </c>
      <c r="M224" s="15">
        <v>80.04</v>
      </c>
      <c r="N224" s="15">
        <f t="shared" si="19"/>
        <v>40.02</v>
      </c>
      <c r="O224" s="15">
        <f t="shared" si="20"/>
        <v>79.175</v>
      </c>
      <c r="P224" s="10" t="s">
        <v>38</v>
      </c>
    </row>
    <row r="225" ht="18" customHeight="1" spans="1:16">
      <c r="A225" s="9" t="s">
        <v>772</v>
      </c>
      <c r="B225" s="10" t="s">
        <v>754</v>
      </c>
      <c r="C225" s="10" t="s">
        <v>755</v>
      </c>
      <c r="D225" s="10" t="s">
        <v>756</v>
      </c>
      <c r="E225" s="11">
        <v>1073</v>
      </c>
      <c r="F225" s="10" t="s">
        <v>773</v>
      </c>
      <c r="G225" s="10" t="s">
        <v>36</v>
      </c>
      <c r="H225" s="10" t="s">
        <v>774</v>
      </c>
      <c r="I225" s="15">
        <v>80.7966666666667</v>
      </c>
      <c r="J225" s="15">
        <f t="shared" si="18"/>
        <v>40.3983333333333</v>
      </c>
      <c r="K225" s="15" t="s">
        <v>759</v>
      </c>
      <c r="L225" s="16">
        <v>1</v>
      </c>
      <c r="M225" s="15">
        <v>76.14</v>
      </c>
      <c r="N225" s="15">
        <f t="shared" si="19"/>
        <v>38.07</v>
      </c>
      <c r="O225" s="15">
        <f t="shared" si="20"/>
        <v>78.4683333333333</v>
      </c>
      <c r="P225" s="10" t="s">
        <v>41</v>
      </c>
    </row>
    <row r="226" ht="18" customHeight="1" spans="1:16">
      <c r="A226" s="9" t="s">
        <v>775</v>
      </c>
      <c r="B226" s="10" t="s">
        <v>776</v>
      </c>
      <c r="C226" s="10" t="s">
        <v>777</v>
      </c>
      <c r="D226" s="10" t="s">
        <v>34</v>
      </c>
      <c r="E226" s="11">
        <v>1080</v>
      </c>
      <c r="F226" s="10" t="s">
        <v>778</v>
      </c>
      <c r="G226" s="10" t="s">
        <v>36</v>
      </c>
      <c r="H226" s="10" t="s">
        <v>779</v>
      </c>
      <c r="I226" s="15">
        <v>78.49</v>
      </c>
      <c r="J226" s="15">
        <f t="shared" si="18"/>
        <v>39.245</v>
      </c>
      <c r="K226" s="15" t="s">
        <v>759</v>
      </c>
      <c r="L226" s="16">
        <v>11</v>
      </c>
      <c r="M226" s="15">
        <v>82.24</v>
      </c>
      <c r="N226" s="15">
        <f t="shared" si="19"/>
        <v>41.12</v>
      </c>
      <c r="O226" s="15">
        <f t="shared" si="20"/>
        <v>80.365</v>
      </c>
      <c r="P226" s="10" t="s">
        <v>17</v>
      </c>
    </row>
    <row r="227" ht="18" customHeight="1" spans="1:16">
      <c r="A227" s="9" t="s">
        <v>780</v>
      </c>
      <c r="B227" s="10" t="s">
        <v>776</v>
      </c>
      <c r="C227" s="10" t="s">
        <v>777</v>
      </c>
      <c r="D227" s="10" t="s">
        <v>34</v>
      </c>
      <c r="E227" s="11">
        <v>1080</v>
      </c>
      <c r="F227" s="10" t="s">
        <v>781</v>
      </c>
      <c r="G227" s="10" t="s">
        <v>22</v>
      </c>
      <c r="H227" s="10" t="s">
        <v>782</v>
      </c>
      <c r="I227" s="15">
        <v>77.8466666666667</v>
      </c>
      <c r="J227" s="15">
        <f t="shared" si="18"/>
        <v>38.9233333333334</v>
      </c>
      <c r="K227" s="15" t="s">
        <v>759</v>
      </c>
      <c r="L227" s="16">
        <v>15</v>
      </c>
      <c r="M227" s="15">
        <v>81.58</v>
      </c>
      <c r="N227" s="15">
        <f t="shared" si="19"/>
        <v>40.79</v>
      </c>
      <c r="O227" s="15">
        <f t="shared" si="20"/>
        <v>79.7133333333334</v>
      </c>
      <c r="P227" s="10" t="s">
        <v>25</v>
      </c>
    </row>
    <row r="228" ht="18" customHeight="1" spans="1:16">
      <c r="A228" s="9" t="s">
        <v>783</v>
      </c>
      <c r="B228" s="10" t="s">
        <v>776</v>
      </c>
      <c r="C228" s="10" t="s">
        <v>777</v>
      </c>
      <c r="D228" s="10" t="s">
        <v>34</v>
      </c>
      <c r="E228" s="11">
        <v>1080</v>
      </c>
      <c r="F228" s="10" t="s">
        <v>784</v>
      </c>
      <c r="G228" s="10" t="s">
        <v>36</v>
      </c>
      <c r="H228" s="10" t="s">
        <v>785</v>
      </c>
      <c r="I228" s="15">
        <v>77.2533333333333</v>
      </c>
      <c r="J228" s="15">
        <f t="shared" si="18"/>
        <v>38.6266666666667</v>
      </c>
      <c r="K228" s="15" t="s">
        <v>759</v>
      </c>
      <c r="L228" s="16">
        <v>20</v>
      </c>
      <c r="M228" s="15">
        <v>81.4</v>
      </c>
      <c r="N228" s="15">
        <f t="shared" si="19"/>
        <v>40.7</v>
      </c>
      <c r="O228" s="15">
        <f t="shared" si="20"/>
        <v>79.3266666666667</v>
      </c>
      <c r="P228" s="10" t="s">
        <v>28</v>
      </c>
    </row>
    <row r="229" ht="18" customHeight="1" spans="1:16">
      <c r="A229" s="9" t="s">
        <v>786</v>
      </c>
      <c r="B229" s="10" t="s">
        <v>776</v>
      </c>
      <c r="C229" s="10" t="s">
        <v>777</v>
      </c>
      <c r="D229" s="10" t="s">
        <v>34</v>
      </c>
      <c r="E229" s="11">
        <v>1080</v>
      </c>
      <c r="F229" s="10" t="s">
        <v>787</v>
      </c>
      <c r="G229" s="10" t="s">
        <v>22</v>
      </c>
      <c r="H229" s="10" t="s">
        <v>788</v>
      </c>
      <c r="I229" s="15">
        <v>77.64</v>
      </c>
      <c r="J229" s="15">
        <f t="shared" si="18"/>
        <v>38.82</v>
      </c>
      <c r="K229" s="15" t="s">
        <v>759</v>
      </c>
      <c r="L229" s="16">
        <v>24</v>
      </c>
      <c r="M229" s="15">
        <v>80.56</v>
      </c>
      <c r="N229" s="15">
        <f t="shared" si="19"/>
        <v>40.28</v>
      </c>
      <c r="O229" s="15">
        <f t="shared" si="20"/>
        <v>79.1</v>
      </c>
      <c r="P229" s="10" t="s">
        <v>31</v>
      </c>
    </row>
    <row r="230" ht="18" customHeight="1" spans="1:16">
      <c r="A230" s="9" t="s">
        <v>789</v>
      </c>
      <c r="B230" s="10" t="s">
        <v>776</v>
      </c>
      <c r="C230" s="10" t="s">
        <v>777</v>
      </c>
      <c r="D230" s="10" t="s">
        <v>34</v>
      </c>
      <c r="E230" s="11">
        <v>1080</v>
      </c>
      <c r="F230" s="10" t="s">
        <v>790</v>
      </c>
      <c r="G230" s="10" t="s">
        <v>36</v>
      </c>
      <c r="H230" s="10" t="s">
        <v>791</v>
      </c>
      <c r="I230" s="15">
        <v>77.7366666666667</v>
      </c>
      <c r="J230" s="15">
        <f t="shared" si="18"/>
        <v>38.8683333333333</v>
      </c>
      <c r="K230" s="15" t="s">
        <v>759</v>
      </c>
      <c r="L230" s="16">
        <v>19</v>
      </c>
      <c r="M230" s="15">
        <v>80.44</v>
      </c>
      <c r="N230" s="15">
        <f t="shared" si="19"/>
        <v>40.22</v>
      </c>
      <c r="O230" s="15">
        <f t="shared" si="20"/>
        <v>79.0883333333333</v>
      </c>
      <c r="P230" s="10" t="s">
        <v>38</v>
      </c>
    </row>
    <row r="231" ht="18" customHeight="1" spans="1:16">
      <c r="A231" s="9" t="s">
        <v>792</v>
      </c>
      <c r="B231" s="10" t="s">
        <v>776</v>
      </c>
      <c r="C231" s="10" t="s">
        <v>777</v>
      </c>
      <c r="D231" s="10" t="s">
        <v>34</v>
      </c>
      <c r="E231" s="11">
        <v>1080</v>
      </c>
      <c r="F231" s="10" t="s">
        <v>793</v>
      </c>
      <c r="G231" s="10" t="s">
        <v>36</v>
      </c>
      <c r="H231" s="10" t="s">
        <v>794</v>
      </c>
      <c r="I231" s="15">
        <v>77.4166666666667</v>
      </c>
      <c r="J231" s="15">
        <f t="shared" si="18"/>
        <v>38.7083333333333</v>
      </c>
      <c r="K231" s="15" t="s">
        <v>759</v>
      </c>
      <c r="L231" s="16">
        <v>27</v>
      </c>
      <c r="M231" s="15">
        <v>80.38</v>
      </c>
      <c r="N231" s="15">
        <f t="shared" si="19"/>
        <v>40.19</v>
      </c>
      <c r="O231" s="15">
        <f t="shared" si="20"/>
        <v>78.8983333333333</v>
      </c>
      <c r="P231" s="10" t="s">
        <v>41</v>
      </c>
    </row>
    <row r="232" ht="18" customHeight="1" spans="1:16">
      <c r="A232" s="9" t="s">
        <v>795</v>
      </c>
      <c r="B232" s="10" t="s">
        <v>776</v>
      </c>
      <c r="C232" s="10" t="s">
        <v>777</v>
      </c>
      <c r="D232" s="10" t="s">
        <v>34</v>
      </c>
      <c r="E232" s="11">
        <v>1080</v>
      </c>
      <c r="F232" s="10" t="s">
        <v>796</v>
      </c>
      <c r="G232" s="10" t="s">
        <v>36</v>
      </c>
      <c r="H232" s="10" t="s">
        <v>797</v>
      </c>
      <c r="I232" s="15">
        <v>77.8966666666667</v>
      </c>
      <c r="J232" s="15">
        <f t="shared" si="18"/>
        <v>38.9483333333334</v>
      </c>
      <c r="K232" s="15" t="s">
        <v>759</v>
      </c>
      <c r="L232" s="16">
        <v>23</v>
      </c>
      <c r="M232" s="15">
        <v>79.72</v>
      </c>
      <c r="N232" s="15">
        <f t="shared" si="19"/>
        <v>39.86</v>
      </c>
      <c r="O232" s="15">
        <f t="shared" si="20"/>
        <v>78.8083333333334</v>
      </c>
      <c r="P232" s="10" t="s">
        <v>44</v>
      </c>
    </row>
    <row r="233" ht="18" customHeight="1" spans="1:16">
      <c r="A233" s="9" t="s">
        <v>798</v>
      </c>
      <c r="B233" s="10" t="s">
        <v>776</v>
      </c>
      <c r="C233" s="10" t="s">
        <v>777</v>
      </c>
      <c r="D233" s="10" t="s">
        <v>34</v>
      </c>
      <c r="E233" s="11">
        <v>1080</v>
      </c>
      <c r="F233" s="10" t="s">
        <v>799</v>
      </c>
      <c r="G233" s="10" t="s">
        <v>36</v>
      </c>
      <c r="H233" s="10" t="s">
        <v>800</v>
      </c>
      <c r="I233" s="15">
        <v>76.2566666666667</v>
      </c>
      <c r="J233" s="15">
        <f t="shared" si="18"/>
        <v>38.1283333333334</v>
      </c>
      <c r="K233" s="15" t="s">
        <v>759</v>
      </c>
      <c r="L233" s="16">
        <v>16</v>
      </c>
      <c r="M233" s="15">
        <v>81.2</v>
      </c>
      <c r="N233" s="15">
        <f t="shared" si="19"/>
        <v>40.6</v>
      </c>
      <c r="O233" s="15">
        <f t="shared" si="20"/>
        <v>78.7283333333334</v>
      </c>
      <c r="P233" s="10" t="s">
        <v>49</v>
      </c>
    </row>
    <row r="234" ht="18" customHeight="1" spans="1:16">
      <c r="A234" s="9" t="s">
        <v>801</v>
      </c>
      <c r="B234" s="10" t="s">
        <v>776</v>
      </c>
      <c r="C234" s="10" t="s">
        <v>777</v>
      </c>
      <c r="D234" s="10" t="s">
        <v>34</v>
      </c>
      <c r="E234" s="11">
        <v>1080</v>
      </c>
      <c r="F234" s="10" t="s">
        <v>802</v>
      </c>
      <c r="G234" s="10" t="s">
        <v>22</v>
      </c>
      <c r="H234" s="10" t="s">
        <v>803</v>
      </c>
      <c r="I234" s="15">
        <v>76.0133333333333</v>
      </c>
      <c r="J234" s="15">
        <f t="shared" si="18"/>
        <v>38.0066666666667</v>
      </c>
      <c r="K234" s="15" t="s">
        <v>759</v>
      </c>
      <c r="L234" s="16">
        <v>36</v>
      </c>
      <c r="M234" s="15">
        <v>81.12</v>
      </c>
      <c r="N234" s="15">
        <f t="shared" si="19"/>
        <v>40.56</v>
      </c>
      <c r="O234" s="15">
        <f t="shared" si="20"/>
        <v>78.5666666666667</v>
      </c>
      <c r="P234" s="10" t="s">
        <v>52</v>
      </c>
    </row>
    <row r="235" ht="18" customHeight="1" spans="1:16">
      <c r="A235" s="9" t="s">
        <v>804</v>
      </c>
      <c r="B235" s="10" t="s">
        <v>776</v>
      </c>
      <c r="C235" s="10" t="s">
        <v>777</v>
      </c>
      <c r="D235" s="10" t="s">
        <v>34</v>
      </c>
      <c r="E235" s="11">
        <v>1080</v>
      </c>
      <c r="F235" s="10" t="s">
        <v>805</v>
      </c>
      <c r="G235" s="10" t="s">
        <v>22</v>
      </c>
      <c r="H235" s="10" t="s">
        <v>806</v>
      </c>
      <c r="I235" s="17">
        <v>75.9133333333333</v>
      </c>
      <c r="J235" s="15">
        <f t="shared" si="18"/>
        <v>37.9566666666666</v>
      </c>
      <c r="K235" s="15" t="s">
        <v>759</v>
      </c>
      <c r="L235" s="18">
        <v>25</v>
      </c>
      <c r="M235" s="17">
        <v>80.28</v>
      </c>
      <c r="N235" s="15">
        <f t="shared" si="19"/>
        <v>40.14</v>
      </c>
      <c r="O235" s="15">
        <f t="shared" si="20"/>
        <v>78.0966666666666</v>
      </c>
      <c r="P235" s="10" t="s">
        <v>55</v>
      </c>
    </row>
    <row r="236" ht="18" customHeight="1" spans="1:16">
      <c r="A236" s="9" t="s">
        <v>807</v>
      </c>
      <c r="B236" s="10" t="s">
        <v>776</v>
      </c>
      <c r="C236" s="10" t="s">
        <v>777</v>
      </c>
      <c r="D236" s="10" t="s">
        <v>34</v>
      </c>
      <c r="E236" s="11">
        <v>1080</v>
      </c>
      <c r="F236" s="10" t="s">
        <v>808</v>
      </c>
      <c r="G236" s="10" t="s">
        <v>36</v>
      </c>
      <c r="H236" s="10" t="s">
        <v>809</v>
      </c>
      <c r="I236" s="15">
        <v>75.1366666666667</v>
      </c>
      <c r="J236" s="15">
        <f t="shared" si="18"/>
        <v>37.5683333333333</v>
      </c>
      <c r="K236" s="15" t="s">
        <v>759</v>
      </c>
      <c r="L236" s="16">
        <v>26</v>
      </c>
      <c r="M236" s="15">
        <v>80.7</v>
      </c>
      <c r="N236" s="15">
        <f t="shared" si="19"/>
        <v>40.35</v>
      </c>
      <c r="O236" s="15">
        <f t="shared" si="20"/>
        <v>77.9183333333333</v>
      </c>
      <c r="P236" s="10" t="s">
        <v>58</v>
      </c>
    </row>
    <row r="237" ht="18" customHeight="1" spans="1:16">
      <c r="A237" s="9" t="s">
        <v>810</v>
      </c>
      <c r="B237" s="10" t="s">
        <v>776</v>
      </c>
      <c r="C237" s="10" t="s">
        <v>777</v>
      </c>
      <c r="D237" s="10" t="s">
        <v>34</v>
      </c>
      <c r="E237" s="11">
        <v>1080</v>
      </c>
      <c r="F237" s="10" t="s">
        <v>811</v>
      </c>
      <c r="G237" s="10" t="s">
        <v>22</v>
      </c>
      <c r="H237" s="10" t="s">
        <v>812</v>
      </c>
      <c r="I237" s="15">
        <v>75.96</v>
      </c>
      <c r="J237" s="15">
        <f t="shared" si="18"/>
        <v>37.98</v>
      </c>
      <c r="K237" s="15" t="s">
        <v>759</v>
      </c>
      <c r="L237" s="16">
        <v>18</v>
      </c>
      <c r="M237" s="15">
        <v>79.44</v>
      </c>
      <c r="N237" s="15">
        <f t="shared" si="19"/>
        <v>39.72</v>
      </c>
      <c r="O237" s="15">
        <f t="shared" si="20"/>
        <v>77.7</v>
      </c>
      <c r="P237" s="10" t="s">
        <v>62</v>
      </c>
    </row>
    <row r="238" ht="18" customHeight="1" spans="1:16">
      <c r="A238" s="9" t="s">
        <v>813</v>
      </c>
      <c r="B238" s="10" t="s">
        <v>776</v>
      </c>
      <c r="C238" s="10" t="s">
        <v>777</v>
      </c>
      <c r="D238" s="10" t="s">
        <v>34</v>
      </c>
      <c r="E238" s="11">
        <v>1080</v>
      </c>
      <c r="F238" s="10" t="s">
        <v>814</v>
      </c>
      <c r="G238" s="10" t="s">
        <v>36</v>
      </c>
      <c r="H238" s="10" t="s">
        <v>815</v>
      </c>
      <c r="I238" s="15">
        <v>76.79</v>
      </c>
      <c r="J238" s="15">
        <f t="shared" si="18"/>
        <v>38.395</v>
      </c>
      <c r="K238" s="15" t="s">
        <v>759</v>
      </c>
      <c r="L238" s="16">
        <v>14</v>
      </c>
      <c r="M238" s="15">
        <v>78.3</v>
      </c>
      <c r="N238" s="15">
        <f t="shared" si="19"/>
        <v>39.15</v>
      </c>
      <c r="O238" s="15">
        <f t="shared" si="20"/>
        <v>77.545</v>
      </c>
      <c r="P238" s="10" t="s">
        <v>65</v>
      </c>
    </row>
    <row r="239" ht="18" customHeight="1" spans="1:16">
      <c r="A239" s="9" t="s">
        <v>816</v>
      </c>
      <c r="B239" s="10" t="s">
        <v>776</v>
      </c>
      <c r="C239" s="10" t="s">
        <v>777</v>
      </c>
      <c r="D239" s="10" t="s">
        <v>34</v>
      </c>
      <c r="E239" s="11">
        <v>1080</v>
      </c>
      <c r="F239" s="10" t="s">
        <v>817</v>
      </c>
      <c r="G239" s="10" t="s">
        <v>36</v>
      </c>
      <c r="H239" s="10" t="s">
        <v>818</v>
      </c>
      <c r="I239" s="15">
        <v>76.4366666666667</v>
      </c>
      <c r="J239" s="15">
        <f t="shared" si="18"/>
        <v>38.2183333333333</v>
      </c>
      <c r="K239" s="15" t="s">
        <v>759</v>
      </c>
      <c r="L239" s="16">
        <v>21</v>
      </c>
      <c r="M239" s="15">
        <v>78.56</v>
      </c>
      <c r="N239" s="15">
        <f t="shared" si="19"/>
        <v>39.28</v>
      </c>
      <c r="O239" s="15">
        <f t="shared" si="20"/>
        <v>77.4983333333333</v>
      </c>
      <c r="P239" s="10" t="s">
        <v>70</v>
      </c>
    </row>
    <row r="240" ht="18" customHeight="1" spans="1:16">
      <c r="A240" s="9" t="s">
        <v>819</v>
      </c>
      <c r="B240" s="10" t="s">
        <v>776</v>
      </c>
      <c r="C240" s="10" t="s">
        <v>777</v>
      </c>
      <c r="D240" s="10" t="s">
        <v>34</v>
      </c>
      <c r="E240" s="11">
        <v>1080</v>
      </c>
      <c r="F240" s="10" t="s">
        <v>820</v>
      </c>
      <c r="G240" s="10" t="s">
        <v>22</v>
      </c>
      <c r="H240" s="10" t="s">
        <v>821</v>
      </c>
      <c r="I240" s="15">
        <v>74.85</v>
      </c>
      <c r="J240" s="15">
        <f t="shared" si="18"/>
        <v>37.425</v>
      </c>
      <c r="K240" s="15" t="s">
        <v>759</v>
      </c>
      <c r="L240" s="16">
        <v>35</v>
      </c>
      <c r="M240" s="15">
        <v>80.12</v>
      </c>
      <c r="N240" s="15">
        <f t="shared" si="19"/>
        <v>40.06</v>
      </c>
      <c r="O240" s="15">
        <f t="shared" si="20"/>
        <v>77.485</v>
      </c>
      <c r="P240" s="10" t="s">
        <v>73</v>
      </c>
    </row>
    <row r="241" ht="18" customHeight="1" spans="1:16">
      <c r="A241" s="9" t="s">
        <v>822</v>
      </c>
      <c r="B241" s="10" t="s">
        <v>776</v>
      </c>
      <c r="C241" s="10" t="s">
        <v>777</v>
      </c>
      <c r="D241" s="10" t="s">
        <v>34</v>
      </c>
      <c r="E241" s="11">
        <v>1080</v>
      </c>
      <c r="F241" s="10" t="s">
        <v>823</v>
      </c>
      <c r="G241" s="10" t="s">
        <v>36</v>
      </c>
      <c r="H241" s="10" t="s">
        <v>824</v>
      </c>
      <c r="I241" s="15">
        <v>78.2466666666667</v>
      </c>
      <c r="J241" s="15">
        <f t="shared" si="18"/>
        <v>39.1233333333333</v>
      </c>
      <c r="K241" s="15" t="s">
        <v>759</v>
      </c>
      <c r="L241" s="16">
        <v>13</v>
      </c>
      <c r="M241" s="15">
        <v>76.68</v>
      </c>
      <c r="N241" s="15">
        <f t="shared" si="19"/>
        <v>38.34</v>
      </c>
      <c r="O241" s="15">
        <f t="shared" si="20"/>
        <v>77.4633333333333</v>
      </c>
      <c r="P241" s="10" t="s">
        <v>76</v>
      </c>
    </row>
    <row r="242" ht="18" customHeight="1" spans="1:16">
      <c r="A242" s="9" t="s">
        <v>825</v>
      </c>
      <c r="B242" s="10" t="s">
        <v>776</v>
      </c>
      <c r="C242" s="10" t="s">
        <v>777</v>
      </c>
      <c r="D242" s="10" t="s">
        <v>34</v>
      </c>
      <c r="E242" s="11">
        <v>1080</v>
      </c>
      <c r="F242" s="10" t="s">
        <v>826</v>
      </c>
      <c r="G242" s="10" t="s">
        <v>22</v>
      </c>
      <c r="H242" s="10" t="s">
        <v>827</v>
      </c>
      <c r="I242" s="15">
        <v>74.42</v>
      </c>
      <c r="J242" s="15">
        <f t="shared" si="18"/>
        <v>37.21</v>
      </c>
      <c r="K242" s="15" t="s">
        <v>759</v>
      </c>
      <c r="L242" s="16">
        <v>32</v>
      </c>
      <c r="M242" s="15">
        <v>80.1</v>
      </c>
      <c r="N242" s="15">
        <f t="shared" si="19"/>
        <v>40.05</v>
      </c>
      <c r="O242" s="15">
        <f t="shared" si="20"/>
        <v>77.26</v>
      </c>
      <c r="P242" s="10" t="s">
        <v>80</v>
      </c>
    </row>
    <row r="243" ht="18" customHeight="1" spans="1:16">
      <c r="A243" s="9" t="s">
        <v>828</v>
      </c>
      <c r="B243" s="10" t="s">
        <v>776</v>
      </c>
      <c r="C243" s="10" t="s">
        <v>777</v>
      </c>
      <c r="D243" s="10" t="s">
        <v>34</v>
      </c>
      <c r="E243" s="11">
        <v>1080</v>
      </c>
      <c r="F243" s="10" t="s">
        <v>829</v>
      </c>
      <c r="G243" s="10" t="s">
        <v>22</v>
      </c>
      <c r="H243" s="10" t="s">
        <v>830</v>
      </c>
      <c r="I243" s="15">
        <v>73.84</v>
      </c>
      <c r="J243" s="15">
        <f t="shared" si="18"/>
        <v>36.92</v>
      </c>
      <c r="K243" s="15" t="s">
        <v>759</v>
      </c>
      <c r="L243" s="16">
        <v>31</v>
      </c>
      <c r="M243" s="15">
        <v>80.4</v>
      </c>
      <c r="N243" s="15">
        <f t="shared" si="19"/>
        <v>40.2</v>
      </c>
      <c r="O243" s="15">
        <f t="shared" si="20"/>
        <v>77.12</v>
      </c>
      <c r="P243" s="10" t="s">
        <v>83</v>
      </c>
    </row>
    <row r="244" ht="18" customHeight="1" spans="1:16">
      <c r="A244" s="9" t="s">
        <v>831</v>
      </c>
      <c r="B244" s="10" t="s">
        <v>776</v>
      </c>
      <c r="C244" s="10" t="s">
        <v>777</v>
      </c>
      <c r="D244" s="10" t="s">
        <v>34</v>
      </c>
      <c r="E244" s="11">
        <v>1080</v>
      </c>
      <c r="F244" s="10" t="s">
        <v>832</v>
      </c>
      <c r="G244" s="10" t="s">
        <v>36</v>
      </c>
      <c r="H244" s="10" t="s">
        <v>833</v>
      </c>
      <c r="I244" s="15">
        <v>74.07</v>
      </c>
      <c r="J244" s="15">
        <f t="shared" si="18"/>
        <v>37.035</v>
      </c>
      <c r="K244" s="15" t="s">
        <v>759</v>
      </c>
      <c r="L244" s="16">
        <v>28</v>
      </c>
      <c r="M244" s="15">
        <v>79.98</v>
      </c>
      <c r="N244" s="15">
        <f t="shared" si="19"/>
        <v>39.99</v>
      </c>
      <c r="O244" s="15">
        <f t="shared" si="20"/>
        <v>77.025</v>
      </c>
      <c r="P244" s="10" t="s">
        <v>86</v>
      </c>
    </row>
    <row r="245" ht="18" customHeight="1" spans="1:16">
      <c r="A245" s="9" t="s">
        <v>834</v>
      </c>
      <c r="B245" s="10" t="s">
        <v>776</v>
      </c>
      <c r="C245" s="10" t="s">
        <v>777</v>
      </c>
      <c r="D245" s="10" t="s">
        <v>34</v>
      </c>
      <c r="E245" s="11">
        <v>1080</v>
      </c>
      <c r="F245" s="10" t="s">
        <v>835</v>
      </c>
      <c r="G245" s="10" t="s">
        <v>22</v>
      </c>
      <c r="H245" s="10" t="s">
        <v>836</v>
      </c>
      <c r="I245" s="15">
        <v>73.53</v>
      </c>
      <c r="J245" s="15">
        <f t="shared" si="18"/>
        <v>36.765</v>
      </c>
      <c r="K245" s="15" t="s">
        <v>759</v>
      </c>
      <c r="L245" s="16">
        <v>22</v>
      </c>
      <c r="M245" s="15">
        <v>80.48</v>
      </c>
      <c r="N245" s="15">
        <f t="shared" si="19"/>
        <v>40.24</v>
      </c>
      <c r="O245" s="15">
        <f t="shared" si="20"/>
        <v>77.005</v>
      </c>
      <c r="P245" s="10" t="s">
        <v>92</v>
      </c>
    </row>
    <row r="246" ht="18" customHeight="1" spans="1:16">
      <c r="A246" s="9" t="s">
        <v>837</v>
      </c>
      <c r="B246" s="10" t="s">
        <v>776</v>
      </c>
      <c r="C246" s="10" t="s">
        <v>777</v>
      </c>
      <c r="D246" s="10" t="s">
        <v>34</v>
      </c>
      <c r="E246" s="11">
        <v>1080</v>
      </c>
      <c r="F246" s="10" t="s">
        <v>838</v>
      </c>
      <c r="G246" s="10" t="s">
        <v>36</v>
      </c>
      <c r="H246" s="10" t="s">
        <v>839</v>
      </c>
      <c r="I246" s="15">
        <v>75.7933333333333</v>
      </c>
      <c r="J246" s="15">
        <f t="shared" si="18"/>
        <v>37.8966666666666</v>
      </c>
      <c r="K246" s="15" t="s">
        <v>759</v>
      </c>
      <c r="L246" s="16">
        <v>29</v>
      </c>
      <c r="M246" s="15">
        <v>77.94</v>
      </c>
      <c r="N246" s="15">
        <f t="shared" si="19"/>
        <v>38.97</v>
      </c>
      <c r="O246" s="15">
        <f t="shared" si="20"/>
        <v>76.8666666666666</v>
      </c>
      <c r="P246" s="10" t="s">
        <v>95</v>
      </c>
    </row>
    <row r="247" ht="18" customHeight="1" spans="1:16">
      <c r="A247" s="9" t="s">
        <v>840</v>
      </c>
      <c r="B247" s="10" t="s">
        <v>776</v>
      </c>
      <c r="C247" s="10" t="s">
        <v>777</v>
      </c>
      <c r="D247" s="10" t="s">
        <v>34</v>
      </c>
      <c r="E247" s="11">
        <v>1080</v>
      </c>
      <c r="F247" s="10" t="s">
        <v>841</v>
      </c>
      <c r="G247" s="10" t="s">
        <v>36</v>
      </c>
      <c r="H247" s="10" t="s">
        <v>842</v>
      </c>
      <c r="I247" s="15">
        <v>74.7333333333333</v>
      </c>
      <c r="J247" s="15">
        <f t="shared" si="18"/>
        <v>37.3666666666667</v>
      </c>
      <c r="K247" s="15" t="s">
        <v>759</v>
      </c>
      <c r="L247" s="16">
        <v>30</v>
      </c>
      <c r="M247" s="15">
        <v>78.76</v>
      </c>
      <c r="N247" s="15">
        <f t="shared" si="19"/>
        <v>39.38</v>
      </c>
      <c r="O247" s="15">
        <f t="shared" si="20"/>
        <v>76.7466666666667</v>
      </c>
      <c r="P247" s="10" t="s">
        <v>98</v>
      </c>
    </row>
    <row r="248" ht="18" customHeight="1" spans="1:16">
      <c r="A248" s="9" t="s">
        <v>843</v>
      </c>
      <c r="B248" s="10" t="s">
        <v>776</v>
      </c>
      <c r="C248" s="10" t="s">
        <v>777</v>
      </c>
      <c r="D248" s="10" t="s">
        <v>34</v>
      </c>
      <c r="E248" s="11">
        <v>1080</v>
      </c>
      <c r="F248" s="10" t="s">
        <v>844</v>
      </c>
      <c r="G248" s="10" t="s">
        <v>36</v>
      </c>
      <c r="H248" s="10" t="s">
        <v>845</v>
      </c>
      <c r="I248" s="15">
        <v>73.7566666666667</v>
      </c>
      <c r="J248" s="15">
        <f t="shared" si="18"/>
        <v>36.8783333333334</v>
      </c>
      <c r="K248" s="15" t="s">
        <v>759</v>
      </c>
      <c r="L248" s="16">
        <v>12</v>
      </c>
      <c r="M248" s="15">
        <v>79.42</v>
      </c>
      <c r="N248" s="15">
        <f t="shared" si="19"/>
        <v>39.71</v>
      </c>
      <c r="O248" s="15">
        <f t="shared" si="20"/>
        <v>76.5883333333334</v>
      </c>
      <c r="P248" s="10" t="s">
        <v>102</v>
      </c>
    </row>
    <row r="249" ht="18" customHeight="1" spans="1:16">
      <c r="A249" s="9" t="s">
        <v>846</v>
      </c>
      <c r="B249" s="10" t="s">
        <v>776</v>
      </c>
      <c r="C249" s="10" t="s">
        <v>777</v>
      </c>
      <c r="D249" s="10" t="s">
        <v>34</v>
      </c>
      <c r="E249" s="11">
        <v>1080</v>
      </c>
      <c r="F249" s="10" t="s">
        <v>847</v>
      </c>
      <c r="G249" s="10" t="s">
        <v>36</v>
      </c>
      <c r="H249" s="10" t="s">
        <v>848</v>
      </c>
      <c r="I249" s="15">
        <v>73.5466666666667</v>
      </c>
      <c r="J249" s="15">
        <f t="shared" si="18"/>
        <v>36.7733333333333</v>
      </c>
      <c r="K249" s="15" t="s">
        <v>759</v>
      </c>
      <c r="L249" s="16">
        <v>34</v>
      </c>
      <c r="M249" s="15">
        <v>78.74</v>
      </c>
      <c r="N249" s="15">
        <f t="shared" si="19"/>
        <v>39.37</v>
      </c>
      <c r="O249" s="15">
        <f t="shared" si="20"/>
        <v>76.1433333333333</v>
      </c>
      <c r="P249" s="10" t="s">
        <v>105</v>
      </c>
    </row>
    <row r="250" ht="18" customHeight="1" spans="1:16">
      <c r="A250" s="9" t="s">
        <v>849</v>
      </c>
      <c r="B250" s="10" t="s">
        <v>776</v>
      </c>
      <c r="C250" s="10" t="s">
        <v>777</v>
      </c>
      <c r="D250" s="10" t="s">
        <v>34</v>
      </c>
      <c r="E250" s="11">
        <v>1080</v>
      </c>
      <c r="F250" s="10" t="s">
        <v>850</v>
      </c>
      <c r="G250" s="10" t="s">
        <v>36</v>
      </c>
      <c r="H250" s="10" t="s">
        <v>851</v>
      </c>
      <c r="I250" s="15">
        <v>74.3633333333333</v>
      </c>
      <c r="J250" s="15">
        <f t="shared" si="18"/>
        <v>37.1816666666667</v>
      </c>
      <c r="K250" s="15" t="s">
        <v>759</v>
      </c>
      <c r="L250" s="16">
        <v>33</v>
      </c>
      <c r="M250" s="15">
        <v>77.54</v>
      </c>
      <c r="N250" s="15">
        <f t="shared" si="19"/>
        <v>38.77</v>
      </c>
      <c r="O250" s="15">
        <f t="shared" si="20"/>
        <v>75.9516666666667</v>
      </c>
      <c r="P250" s="10" t="s">
        <v>108</v>
      </c>
    </row>
    <row r="251" ht="18" customHeight="1" spans="1:16">
      <c r="A251" s="9" t="s">
        <v>852</v>
      </c>
      <c r="B251" s="10" t="s">
        <v>776</v>
      </c>
      <c r="C251" s="10" t="s">
        <v>777</v>
      </c>
      <c r="D251" s="10" t="s">
        <v>34</v>
      </c>
      <c r="E251" s="11">
        <v>1080</v>
      </c>
      <c r="F251" s="10" t="s">
        <v>853</v>
      </c>
      <c r="G251" s="10" t="s">
        <v>36</v>
      </c>
      <c r="H251" s="10" t="s">
        <v>854</v>
      </c>
      <c r="I251" s="15">
        <v>73.6</v>
      </c>
      <c r="J251" s="15">
        <f t="shared" si="18"/>
        <v>36.8</v>
      </c>
      <c r="K251" s="15" t="s">
        <v>759</v>
      </c>
      <c r="L251" s="16">
        <v>17</v>
      </c>
      <c r="M251" s="15">
        <v>75.98</v>
      </c>
      <c r="N251" s="15">
        <f t="shared" si="19"/>
        <v>37.99</v>
      </c>
      <c r="O251" s="15">
        <f t="shared" si="20"/>
        <v>74.79</v>
      </c>
      <c r="P251" s="10" t="s">
        <v>112</v>
      </c>
    </row>
    <row r="252" ht="18" customHeight="1" spans="1:16">
      <c r="A252" s="9" t="s">
        <v>855</v>
      </c>
      <c r="B252" s="10" t="s">
        <v>776</v>
      </c>
      <c r="C252" s="10" t="s">
        <v>777</v>
      </c>
      <c r="D252" s="10" t="s">
        <v>34</v>
      </c>
      <c r="E252" s="11">
        <v>1080</v>
      </c>
      <c r="F252" s="10" t="s">
        <v>856</v>
      </c>
      <c r="G252" s="10" t="s">
        <v>36</v>
      </c>
      <c r="H252" s="10" t="s">
        <v>857</v>
      </c>
      <c r="I252" s="15">
        <v>73.81</v>
      </c>
      <c r="J252" s="15">
        <f t="shared" si="18"/>
        <v>36.905</v>
      </c>
      <c r="K252" s="15" t="s">
        <v>759</v>
      </c>
      <c r="L252" s="16" t="s">
        <v>61</v>
      </c>
      <c r="M252" s="16" t="s">
        <v>61</v>
      </c>
      <c r="N252" s="16" t="s">
        <v>61</v>
      </c>
      <c r="O252" s="16" t="s">
        <v>61</v>
      </c>
      <c r="P252" s="10"/>
    </row>
    <row r="253" ht="18" customHeight="1" spans="1:16">
      <c r="A253" s="9" t="s">
        <v>858</v>
      </c>
      <c r="B253" s="10" t="s">
        <v>776</v>
      </c>
      <c r="C253" s="10" t="s">
        <v>777</v>
      </c>
      <c r="D253" s="10" t="s">
        <v>160</v>
      </c>
      <c r="E253" s="11">
        <v>1081</v>
      </c>
      <c r="F253" s="10" t="s">
        <v>859</v>
      </c>
      <c r="G253" s="10" t="s">
        <v>22</v>
      </c>
      <c r="H253" s="10" t="s">
        <v>860</v>
      </c>
      <c r="I253" s="15">
        <v>75.9266666666667</v>
      </c>
      <c r="J253" s="15">
        <f t="shared" si="18"/>
        <v>37.9633333333334</v>
      </c>
      <c r="K253" s="15" t="s">
        <v>759</v>
      </c>
      <c r="L253" s="16">
        <v>7</v>
      </c>
      <c r="M253" s="15">
        <v>81.38</v>
      </c>
      <c r="N253" s="15">
        <f t="shared" si="19"/>
        <v>40.69</v>
      </c>
      <c r="O253" s="15">
        <f t="shared" si="20"/>
        <v>78.6533333333334</v>
      </c>
      <c r="P253" s="10" t="s">
        <v>17</v>
      </c>
    </row>
    <row r="254" ht="18" customHeight="1" spans="1:16">
      <c r="A254" s="9" t="s">
        <v>861</v>
      </c>
      <c r="B254" s="10" t="s">
        <v>776</v>
      </c>
      <c r="C254" s="10" t="s">
        <v>777</v>
      </c>
      <c r="D254" s="10" t="s">
        <v>160</v>
      </c>
      <c r="E254" s="11">
        <v>1081</v>
      </c>
      <c r="F254" s="10" t="s">
        <v>862</v>
      </c>
      <c r="G254" s="10" t="s">
        <v>36</v>
      </c>
      <c r="H254" s="10" t="s">
        <v>863</v>
      </c>
      <c r="I254" s="15">
        <v>74.46</v>
      </c>
      <c r="J254" s="15">
        <f t="shared" si="18"/>
        <v>37.23</v>
      </c>
      <c r="K254" s="15" t="s">
        <v>759</v>
      </c>
      <c r="L254" s="16">
        <v>9</v>
      </c>
      <c r="M254" s="15">
        <v>80.7</v>
      </c>
      <c r="N254" s="15">
        <f t="shared" si="19"/>
        <v>40.35</v>
      </c>
      <c r="O254" s="15">
        <f t="shared" si="20"/>
        <v>77.58</v>
      </c>
      <c r="P254" s="10" t="s">
        <v>25</v>
      </c>
    </row>
    <row r="255" ht="18" customHeight="1" spans="1:16">
      <c r="A255" s="9" t="s">
        <v>864</v>
      </c>
      <c r="B255" s="10" t="s">
        <v>776</v>
      </c>
      <c r="C255" s="10" t="s">
        <v>777</v>
      </c>
      <c r="D255" s="10" t="s">
        <v>160</v>
      </c>
      <c r="E255" s="11">
        <v>1081</v>
      </c>
      <c r="F255" s="10" t="s">
        <v>865</v>
      </c>
      <c r="G255" s="10" t="s">
        <v>22</v>
      </c>
      <c r="H255" s="10" t="s">
        <v>866</v>
      </c>
      <c r="I255" s="15">
        <v>74.1</v>
      </c>
      <c r="J255" s="15">
        <f t="shared" si="18"/>
        <v>37.05</v>
      </c>
      <c r="K255" s="15" t="s">
        <v>759</v>
      </c>
      <c r="L255" s="16">
        <v>8</v>
      </c>
      <c r="M255" s="15">
        <v>78.9</v>
      </c>
      <c r="N255" s="15">
        <f t="shared" si="19"/>
        <v>39.45</v>
      </c>
      <c r="O255" s="15">
        <f t="shared" si="20"/>
        <v>76.5</v>
      </c>
      <c r="P255" s="10" t="s">
        <v>28</v>
      </c>
    </row>
    <row r="256" ht="18" customHeight="1" spans="1:16">
      <c r="A256" s="9" t="s">
        <v>867</v>
      </c>
      <c r="B256" s="10" t="s">
        <v>868</v>
      </c>
      <c r="C256" s="10" t="s">
        <v>869</v>
      </c>
      <c r="D256" s="10" t="s">
        <v>34</v>
      </c>
      <c r="E256" s="11">
        <v>1002</v>
      </c>
      <c r="F256" s="10" t="s">
        <v>870</v>
      </c>
      <c r="G256" s="10" t="s">
        <v>36</v>
      </c>
      <c r="H256" s="10" t="s">
        <v>871</v>
      </c>
      <c r="I256" s="15">
        <v>80.6766666666667</v>
      </c>
      <c r="J256" s="15">
        <f t="shared" ref="J256:J291" si="21">I256/2</f>
        <v>40.3383333333334</v>
      </c>
      <c r="K256" s="15" t="s">
        <v>872</v>
      </c>
      <c r="L256" s="16">
        <v>3</v>
      </c>
      <c r="M256" s="15">
        <v>82.8</v>
      </c>
      <c r="N256" s="15">
        <f t="shared" ref="N256:N291" si="22">M256/2</f>
        <v>41.4</v>
      </c>
      <c r="O256" s="15">
        <f t="shared" ref="O256:O291" si="23">J256+N256</f>
        <v>81.7383333333334</v>
      </c>
      <c r="P256" s="10" t="s">
        <v>17</v>
      </c>
    </row>
    <row r="257" ht="18" customHeight="1" spans="1:16">
      <c r="A257" s="9" t="s">
        <v>873</v>
      </c>
      <c r="B257" s="10" t="s">
        <v>868</v>
      </c>
      <c r="C257" s="10" t="s">
        <v>869</v>
      </c>
      <c r="D257" s="10" t="s">
        <v>34</v>
      </c>
      <c r="E257" s="11">
        <v>1002</v>
      </c>
      <c r="F257" s="10" t="s">
        <v>874</v>
      </c>
      <c r="G257" s="10" t="s">
        <v>22</v>
      </c>
      <c r="H257" s="10" t="s">
        <v>875</v>
      </c>
      <c r="I257" s="15">
        <v>76.05</v>
      </c>
      <c r="J257" s="15">
        <f t="shared" si="21"/>
        <v>38.025</v>
      </c>
      <c r="K257" s="15" t="s">
        <v>872</v>
      </c>
      <c r="L257" s="16">
        <v>1</v>
      </c>
      <c r="M257" s="15">
        <v>77.18</v>
      </c>
      <c r="N257" s="15">
        <f t="shared" si="22"/>
        <v>38.59</v>
      </c>
      <c r="O257" s="15">
        <f t="shared" si="23"/>
        <v>76.615</v>
      </c>
      <c r="P257" s="10" t="s">
        <v>25</v>
      </c>
    </row>
    <row r="258" ht="18" customHeight="1" spans="1:16">
      <c r="A258" s="9" t="s">
        <v>876</v>
      </c>
      <c r="B258" s="10" t="s">
        <v>868</v>
      </c>
      <c r="C258" s="10" t="s">
        <v>869</v>
      </c>
      <c r="D258" s="10" t="s">
        <v>34</v>
      </c>
      <c r="E258" s="11">
        <v>1002</v>
      </c>
      <c r="F258" s="10" t="s">
        <v>877</v>
      </c>
      <c r="G258" s="10" t="s">
        <v>36</v>
      </c>
      <c r="H258" s="10" t="s">
        <v>878</v>
      </c>
      <c r="I258" s="15">
        <v>76.1133333333333</v>
      </c>
      <c r="J258" s="15">
        <f t="shared" si="21"/>
        <v>38.0566666666667</v>
      </c>
      <c r="K258" s="15" t="s">
        <v>872</v>
      </c>
      <c r="L258" s="16" t="s">
        <v>61</v>
      </c>
      <c r="M258" s="16" t="s">
        <v>61</v>
      </c>
      <c r="N258" s="16" t="s">
        <v>61</v>
      </c>
      <c r="O258" s="16" t="s">
        <v>61</v>
      </c>
      <c r="P258" s="10"/>
    </row>
    <row r="259" ht="18" customHeight="1" spans="1:16">
      <c r="A259" s="9" t="s">
        <v>879</v>
      </c>
      <c r="B259" s="10" t="s">
        <v>880</v>
      </c>
      <c r="C259" s="10" t="s">
        <v>881</v>
      </c>
      <c r="D259" s="10" t="s">
        <v>34</v>
      </c>
      <c r="E259" s="11">
        <v>1082</v>
      </c>
      <c r="F259" s="10" t="s">
        <v>882</v>
      </c>
      <c r="G259" s="10" t="s">
        <v>36</v>
      </c>
      <c r="H259" s="10" t="s">
        <v>883</v>
      </c>
      <c r="I259" s="15">
        <v>82.7233333333333</v>
      </c>
      <c r="J259" s="15">
        <f t="shared" si="21"/>
        <v>41.3616666666667</v>
      </c>
      <c r="K259" s="15" t="s">
        <v>872</v>
      </c>
      <c r="L259" s="16">
        <v>4</v>
      </c>
      <c r="M259" s="15">
        <v>81.1</v>
      </c>
      <c r="N259" s="15">
        <f t="shared" si="22"/>
        <v>40.55</v>
      </c>
      <c r="O259" s="15">
        <f t="shared" si="23"/>
        <v>81.9116666666667</v>
      </c>
      <c r="P259" s="10" t="s">
        <v>17</v>
      </c>
    </row>
    <row r="260" ht="18" customHeight="1" spans="1:16">
      <c r="A260" s="9" t="s">
        <v>884</v>
      </c>
      <c r="B260" s="10" t="s">
        <v>880</v>
      </c>
      <c r="C260" s="10" t="s">
        <v>881</v>
      </c>
      <c r="D260" s="10" t="s">
        <v>34</v>
      </c>
      <c r="E260" s="11">
        <v>1082</v>
      </c>
      <c r="F260" s="10" t="s">
        <v>885</v>
      </c>
      <c r="G260" s="10" t="s">
        <v>36</v>
      </c>
      <c r="H260" s="10" t="s">
        <v>886</v>
      </c>
      <c r="I260" s="15">
        <v>77.4733333333333</v>
      </c>
      <c r="J260" s="15">
        <f t="shared" si="21"/>
        <v>38.7366666666667</v>
      </c>
      <c r="K260" s="15" t="s">
        <v>872</v>
      </c>
      <c r="L260" s="16">
        <v>5</v>
      </c>
      <c r="M260" s="15">
        <v>83.52</v>
      </c>
      <c r="N260" s="15">
        <f t="shared" si="22"/>
        <v>41.76</v>
      </c>
      <c r="O260" s="15">
        <f t="shared" si="23"/>
        <v>80.4966666666667</v>
      </c>
      <c r="P260" s="10" t="s">
        <v>25</v>
      </c>
    </row>
    <row r="261" ht="18" customHeight="1" spans="1:16">
      <c r="A261" s="9" t="s">
        <v>887</v>
      </c>
      <c r="B261" s="10" t="s">
        <v>880</v>
      </c>
      <c r="C261" s="10" t="s">
        <v>881</v>
      </c>
      <c r="D261" s="10" t="s">
        <v>34</v>
      </c>
      <c r="E261" s="11">
        <v>1082</v>
      </c>
      <c r="F261" s="10" t="s">
        <v>888</v>
      </c>
      <c r="G261" s="10" t="s">
        <v>22</v>
      </c>
      <c r="H261" s="10" t="s">
        <v>889</v>
      </c>
      <c r="I261" s="15">
        <v>76.1633333333333</v>
      </c>
      <c r="J261" s="15">
        <f t="shared" si="21"/>
        <v>38.0816666666666</v>
      </c>
      <c r="K261" s="15" t="s">
        <v>872</v>
      </c>
      <c r="L261" s="16">
        <v>6</v>
      </c>
      <c r="M261" s="15">
        <v>76.7</v>
      </c>
      <c r="N261" s="15">
        <f t="shared" si="22"/>
        <v>38.35</v>
      </c>
      <c r="O261" s="15">
        <f t="shared" si="23"/>
        <v>76.4316666666666</v>
      </c>
      <c r="P261" s="10" t="s">
        <v>28</v>
      </c>
    </row>
    <row r="262" ht="18" customHeight="1" spans="1:16">
      <c r="A262" s="9" t="s">
        <v>890</v>
      </c>
      <c r="B262" s="10" t="s">
        <v>891</v>
      </c>
      <c r="C262" s="10" t="s">
        <v>881</v>
      </c>
      <c r="D262" s="10" t="s">
        <v>34</v>
      </c>
      <c r="E262" s="11">
        <v>1083</v>
      </c>
      <c r="F262" s="10" t="s">
        <v>892</v>
      </c>
      <c r="G262" s="10" t="s">
        <v>22</v>
      </c>
      <c r="H262" s="10" t="s">
        <v>893</v>
      </c>
      <c r="I262" s="15">
        <v>77.73</v>
      </c>
      <c r="J262" s="15">
        <f t="shared" si="21"/>
        <v>38.865</v>
      </c>
      <c r="K262" s="15" t="s">
        <v>872</v>
      </c>
      <c r="L262" s="16">
        <v>7</v>
      </c>
      <c r="M262" s="15">
        <v>80.08</v>
      </c>
      <c r="N262" s="15">
        <f t="shared" si="22"/>
        <v>40.04</v>
      </c>
      <c r="O262" s="15">
        <f t="shared" si="23"/>
        <v>78.905</v>
      </c>
      <c r="P262" s="10" t="s">
        <v>17</v>
      </c>
    </row>
    <row r="263" ht="18" customHeight="1" spans="1:16">
      <c r="A263" s="9" t="s">
        <v>894</v>
      </c>
      <c r="B263" s="10" t="s">
        <v>891</v>
      </c>
      <c r="C263" s="10" t="s">
        <v>881</v>
      </c>
      <c r="D263" s="10" t="s">
        <v>34</v>
      </c>
      <c r="E263" s="11">
        <v>1083</v>
      </c>
      <c r="F263" s="10" t="s">
        <v>895</v>
      </c>
      <c r="G263" s="10" t="s">
        <v>36</v>
      </c>
      <c r="H263" s="10" t="s">
        <v>896</v>
      </c>
      <c r="I263" s="15">
        <v>72.8266666666667</v>
      </c>
      <c r="J263" s="15">
        <f t="shared" si="21"/>
        <v>36.4133333333333</v>
      </c>
      <c r="K263" s="15" t="s">
        <v>872</v>
      </c>
      <c r="L263" s="16">
        <v>8</v>
      </c>
      <c r="M263" s="15">
        <v>80.94</v>
      </c>
      <c r="N263" s="15">
        <f t="shared" si="22"/>
        <v>40.47</v>
      </c>
      <c r="O263" s="15">
        <f t="shared" si="23"/>
        <v>76.8833333333333</v>
      </c>
      <c r="P263" s="10" t="s">
        <v>25</v>
      </c>
    </row>
    <row r="264" ht="18" customHeight="1" spans="1:16">
      <c r="A264" s="9" t="s">
        <v>897</v>
      </c>
      <c r="B264" s="10" t="s">
        <v>891</v>
      </c>
      <c r="C264" s="10" t="s">
        <v>881</v>
      </c>
      <c r="D264" s="10" t="s">
        <v>34</v>
      </c>
      <c r="E264" s="11">
        <v>1083</v>
      </c>
      <c r="F264" s="10" t="s">
        <v>898</v>
      </c>
      <c r="G264" s="10" t="s">
        <v>36</v>
      </c>
      <c r="H264" s="10" t="s">
        <v>899</v>
      </c>
      <c r="I264" s="15">
        <v>72.4333333333333</v>
      </c>
      <c r="J264" s="15">
        <f t="shared" si="21"/>
        <v>36.2166666666666</v>
      </c>
      <c r="K264" s="15" t="s">
        <v>872</v>
      </c>
      <c r="L264" s="16">
        <v>9</v>
      </c>
      <c r="M264" s="15">
        <v>76.98</v>
      </c>
      <c r="N264" s="15">
        <f t="shared" si="22"/>
        <v>38.49</v>
      </c>
      <c r="O264" s="15">
        <f t="shared" si="23"/>
        <v>74.7066666666666</v>
      </c>
      <c r="P264" s="10" t="s">
        <v>28</v>
      </c>
    </row>
    <row r="265" ht="18" customHeight="1" spans="1:16">
      <c r="A265" s="9" t="s">
        <v>900</v>
      </c>
      <c r="B265" s="10" t="s">
        <v>901</v>
      </c>
      <c r="C265" s="10" t="s">
        <v>881</v>
      </c>
      <c r="D265" s="10" t="s">
        <v>34</v>
      </c>
      <c r="E265" s="11">
        <v>1084</v>
      </c>
      <c r="F265" s="10" t="s">
        <v>902</v>
      </c>
      <c r="G265" s="10" t="s">
        <v>36</v>
      </c>
      <c r="H265" s="10" t="s">
        <v>903</v>
      </c>
      <c r="I265" s="15">
        <v>77.4966666666667</v>
      </c>
      <c r="J265" s="15">
        <f t="shared" si="21"/>
        <v>38.7483333333333</v>
      </c>
      <c r="K265" s="15" t="s">
        <v>872</v>
      </c>
      <c r="L265" s="16">
        <v>14</v>
      </c>
      <c r="M265" s="15">
        <v>82.2</v>
      </c>
      <c r="N265" s="15">
        <f t="shared" si="22"/>
        <v>41.1</v>
      </c>
      <c r="O265" s="15">
        <f t="shared" si="23"/>
        <v>79.8483333333333</v>
      </c>
      <c r="P265" s="10" t="s">
        <v>17</v>
      </c>
    </row>
    <row r="266" ht="18" customHeight="1" spans="1:16">
      <c r="A266" s="9" t="s">
        <v>904</v>
      </c>
      <c r="B266" s="10" t="s">
        <v>901</v>
      </c>
      <c r="C266" s="10" t="s">
        <v>881</v>
      </c>
      <c r="D266" s="10" t="s">
        <v>34</v>
      </c>
      <c r="E266" s="11">
        <v>1084</v>
      </c>
      <c r="F266" s="10" t="s">
        <v>905</v>
      </c>
      <c r="G266" s="10" t="s">
        <v>36</v>
      </c>
      <c r="H266" s="10" t="s">
        <v>906</v>
      </c>
      <c r="I266" s="15">
        <v>78.7566666666667</v>
      </c>
      <c r="J266" s="15">
        <f t="shared" si="21"/>
        <v>39.3783333333334</v>
      </c>
      <c r="K266" s="15" t="s">
        <v>872</v>
      </c>
      <c r="L266" s="16">
        <v>11</v>
      </c>
      <c r="M266" s="15">
        <v>80.74</v>
      </c>
      <c r="N266" s="15">
        <f t="shared" si="22"/>
        <v>40.37</v>
      </c>
      <c r="O266" s="15">
        <f t="shared" si="23"/>
        <v>79.7483333333334</v>
      </c>
      <c r="P266" s="10" t="s">
        <v>25</v>
      </c>
    </row>
    <row r="267" ht="18" customHeight="1" spans="1:16">
      <c r="A267" s="9" t="s">
        <v>907</v>
      </c>
      <c r="B267" s="10" t="s">
        <v>901</v>
      </c>
      <c r="C267" s="10" t="s">
        <v>881</v>
      </c>
      <c r="D267" s="10" t="s">
        <v>34</v>
      </c>
      <c r="E267" s="11">
        <v>1084</v>
      </c>
      <c r="F267" s="10" t="s">
        <v>908</v>
      </c>
      <c r="G267" s="10" t="s">
        <v>36</v>
      </c>
      <c r="H267" s="10" t="s">
        <v>909</v>
      </c>
      <c r="I267" s="15">
        <v>76.0666666666667</v>
      </c>
      <c r="J267" s="15">
        <f t="shared" si="21"/>
        <v>38.0333333333334</v>
      </c>
      <c r="K267" s="15" t="s">
        <v>872</v>
      </c>
      <c r="L267" s="16">
        <v>12</v>
      </c>
      <c r="M267" s="15">
        <v>81.76</v>
      </c>
      <c r="N267" s="15">
        <f t="shared" si="22"/>
        <v>40.88</v>
      </c>
      <c r="O267" s="15">
        <f t="shared" si="23"/>
        <v>78.9133333333334</v>
      </c>
      <c r="P267" s="10" t="s">
        <v>28</v>
      </c>
    </row>
    <row r="268" ht="18" customHeight="1" spans="1:16">
      <c r="A268" s="9" t="s">
        <v>910</v>
      </c>
      <c r="B268" s="10" t="s">
        <v>901</v>
      </c>
      <c r="C268" s="10" t="s">
        <v>881</v>
      </c>
      <c r="D268" s="10" t="s">
        <v>34</v>
      </c>
      <c r="E268" s="11">
        <v>1084</v>
      </c>
      <c r="F268" s="10" t="s">
        <v>911</v>
      </c>
      <c r="G268" s="10" t="s">
        <v>36</v>
      </c>
      <c r="H268" s="10" t="s">
        <v>912</v>
      </c>
      <c r="I268" s="15">
        <v>76.6666666666667</v>
      </c>
      <c r="J268" s="15">
        <f t="shared" si="21"/>
        <v>38.3333333333333</v>
      </c>
      <c r="K268" s="15" t="s">
        <v>872</v>
      </c>
      <c r="L268" s="16">
        <v>10</v>
      </c>
      <c r="M268" s="15">
        <v>79.28</v>
      </c>
      <c r="N268" s="15">
        <f t="shared" si="22"/>
        <v>39.64</v>
      </c>
      <c r="O268" s="15">
        <f t="shared" si="23"/>
        <v>77.9733333333333</v>
      </c>
      <c r="P268" s="10" t="s">
        <v>31</v>
      </c>
    </row>
    <row r="269" ht="18" customHeight="1" spans="1:16">
      <c r="A269" s="9" t="s">
        <v>913</v>
      </c>
      <c r="B269" s="10" t="s">
        <v>901</v>
      </c>
      <c r="C269" s="10" t="s">
        <v>881</v>
      </c>
      <c r="D269" s="10" t="s">
        <v>34</v>
      </c>
      <c r="E269" s="11">
        <v>1084</v>
      </c>
      <c r="F269" s="10" t="s">
        <v>914</v>
      </c>
      <c r="G269" s="10" t="s">
        <v>36</v>
      </c>
      <c r="H269" s="10" t="s">
        <v>915</v>
      </c>
      <c r="I269" s="15">
        <v>75.77</v>
      </c>
      <c r="J269" s="15">
        <f t="shared" si="21"/>
        <v>37.885</v>
      </c>
      <c r="K269" s="15" t="s">
        <v>872</v>
      </c>
      <c r="L269" s="16">
        <v>15</v>
      </c>
      <c r="M269" s="15">
        <v>76.3</v>
      </c>
      <c r="N269" s="15">
        <f t="shared" si="22"/>
        <v>38.15</v>
      </c>
      <c r="O269" s="15">
        <f t="shared" si="23"/>
        <v>76.035</v>
      </c>
      <c r="P269" s="10" t="s">
        <v>38</v>
      </c>
    </row>
    <row r="270" ht="18" customHeight="1" spans="1:16">
      <c r="A270" s="9" t="s">
        <v>916</v>
      </c>
      <c r="B270" s="10" t="s">
        <v>901</v>
      </c>
      <c r="C270" s="10" t="s">
        <v>881</v>
      </c>
      <c r="D270" s="10" t="s">
        <v>34</v>
      </c>
      <c r="E270" s="11">
        <v>1084</v>
      </c>
      <c r="F270" s="10" t="s">
        <v>917</v>
      </c>
      <c r="G270" s="10" t="s">
        <v>36</v>
      </c>
      <c r="H270" s="10" t="s">
        <v>918</v>
      </c>
      <c r="I270" s="15">
        <v>77.0533333333333</v>
      </c>
      <c r="J270" s="15">
        <f t="shared" si="21"/>
        <v>38.5266666666666</v>
      </c>
      <c r="K270" s="15" t="s">
        <v>872</v>
      </c>
      <c r="L270" s="16" t="s">
        <v>61</v>
      </c>
      <c r="M270" s="16" t="s">
        <v>61</v>
      </c>
      <c r="N270" s="16" t="s">
        <v>61</v>
      </c>
      <c r="O270" s="16" t="s">
        <v>61</v>
      </c>
      <c r="P270" s="10"/>
    </row>
    <row r="271" ht="18" customHeight="1" spans="1:16">
      <c r="A271" s="9" t="s">
        <v>919</v>
      </c>
      <c r="B271" s="10" t="s">
        <v>920</v>
      </c>
      <c r="C271" s="10" t="s">
        <v>881</v>
      </c>
      <c r="D271" s="10" t="s">
        <v>343</v>
      </c>
      <c r="E271" s="11">
        <v>1085</v>
      </c>
      <c r="F271" s="10" t="s">
        <v>921</v>
      </c>
      <c r="G271" s="10" t="s">
        <v>36</v>
      </c>
      <c r="H271" s="10" t="s">
        <v>922</v>
      </c>
      <c r="I271" s="15">
        <v>74.2</v>
      </c>
      <c r="J271" s="15">
        <f t="shared" si="21"/>
        <v>37.1</v>
      </c>
      <c r="K271" s="15" t="s">
        <v>872</v>
      </c>
      <c r="L271" s="16">
        <v>16</v>
      </c>
      <c r="M271" s="15">
        <v>81.54</v>
      </c>
      <c r="N271" s="15">
        <f t="shared" si="22"/>
        <v>40.77</v>
      </c>
      <c r="O271" s="15">
        <f t="shared" si="23"/>
        <v>77.87</v>
      </c>
      <c r="P271" s="10" t="s">
        <v>17</v>
      </c>
    </row>
    <row r="272" ht="18" customHeight="1" spans="1:16">
      <c r="A272" s="9" t="s">
        <v>923</v>
      </c>
      <c r="B272" s="10" t="s">
        <v>920</v>
      </c>
      <c r="C272" s="10" t="s">
        <v>881</v>
      </c>
      <c r="D272" s="10" t="s">
        <v>343</v>
      </c>
      <c r="E272" s="11">
        <v>1085</v>
      </c>
      <c r="F272" s="10" t="s">
        <v>924</v>
      </c>
      <c r="G272" s="10" t="s">
        <v>36</v>
      </c>
      <c r="H272" s="10" t="s">
        <v>925</v>
      </c>
      <c r="I272" s="15">
        <v>73.9533333333333</v>
      </c>
      <c r="J272" s="15">
        <f t="shared" si="21"/>
        <v>36.9766666666667</v>
      </c>
      <c r="K272" s="15" t="s">
        <v>872</v>
      </c>
      <c r="L272" s="16">
        <v>18</v>
      </c>
      <c r="M272" s="15">
        <v>80.9</v>
      </c>
      <c r="N272" s="15">
        <f t="shared" si="22"/>
        <v>40.45</v>
      </c>
      <c r="O272" s="15">
        <f t="shared" si="23"/>
        <v>77.4266666666667</v>
      </c>
      <c r="P272" s="10" t="s">
        <v>25</v>
      </c>
    </row>
    <row r="273" ht="18" customHeight="1" spans="1:16">
      <c r="A273" s="9" t="s">
        <v>926</v>
      </c>
      <c r="B273" s="10" t="s">
        <v>920</v>
      </c>
      <c r="C273" s="10" t="s">
        <v>881</v>
      </c>
      <c r="D273" s="10" t="s">
        <v>343</v>
      </c>
      <c r="E273" s="11">
        <v>1085</v>
      </c>
      <c r="F273" s="10" t="s">
        <v>927</v>
      </c>
      <c r="G273" s="10" t="s">
        <v>36</v>
      </c>
      <c r="H273" s="10" t="s">
        <v>928</v>
      </c>
      <c r="I273" s="15">
        <v>74.0266666666667</v>
      </c>
      <c r="J273" s="15">
        <f t="shared" si="21"/>
        <v>37.0133333333333</v>
      </c>
      <c r="K273" s="15" t="s">
        <v>872</v>
      </c>
      <c r="L273" s="16">
        <v>17</v>
      </c>
      <c r="M273" s="15">
        <v>79.72</v>
      </c>
      <c r="N273" s="15">
        <f t="shared" si="22"/>
        <v>39.86</v>
      </c>
      <c r="O273" s="15">
        <f t="shared" si="23"/>
        <v>76.8733333333333</v>
      </c>
      <c r="P273" s="10" t="s">
        <v>28</v>
      </c>
    </row>
    <row r="274" ht="18" customHeight="1" spans="1:16">
      <c r="A274" s="9" t="s">
        <v>929</v>
      </c>
      <c r="B274" s="10" t="s">
        <v>920</v>
      </c>
      <c r="C274" s="10" t="s">
        <v>881</v>
      </c>
      <c r="D274" s="10" t="s">
        <v>362</v>
      </c>
      <c r="E274" s="11">
        <v>1086</v>
      </c>
      <c r="F274" s="10" t="s">
        <v>930</v>
      </c>
      <c r="G274" s="10" t="s">
        <v>36</v>
      </c>
      <c r="H274" s="10" t="s">
        <v>931</v>
      </c>
      <c r="I274" s="15">
        <v>77.26</v>
      </c>
      <c r="J274" s="15">
        <f t="shared" si="21"/>
        <v>38.63</v>
      </c>
      <c r="K274" s="15" t="s">
        <v>872</v>
      </c>
      <c r="L274" s="16">
        <v>20</v>
      </c>
      <c r="M274" s="15">
        <v>82.86</v>
      </c>
      <c r="N274" s="15">
        <f t="shared" si="22"/>
        <v>41.43</v>
      </c>
      <c r="O274" s="15">
        <f t="shared" si="23"/>
        <v>80.06</v>
      </c>
      <c r="P274" s="10" t="s">
        <v>17</v>
      </c>
    </row>
    <row r="275" ht="18" customHeight="1" spans="1:16">
      <c r="A275" s="9" t="s">
        <v>932</v>
      </c>
      <c r="B275" s="10" t="s">
        <v>920</v>
      </c>
      <c r="C275" s="10" t="s">
        <v>881</v>
      </c>
      <c r="D275" s="10" t="s">
        <v>362</v>
      </c>
      <c r="E275" s="11">
        <v>1086</v>
      </c>
      <c r="F275" s="10" t="s">
        <v>933</v>
      </c>
      <c r="G275" s="10" t="s">
        <v>36</v>
      </c>
      <c r="H275" s="10" t="s">
        <v>934</v>
      </c>
      <c r="I275" s="15">
        <v>77.43</v>
      </c>
      <c r="J275" s="15">
        <f t="shared" si="21"/>
        <v>38.715</v>
      </c>
      <c r="K275" s="15" t="s">
        <v>872</v>
      </c>
      <c r="L275" s="16">
        <v>19</v>
      </c>
      <c r="M275" s="15">
        <v>76.94</v>
      </c>
      <c r="N275" s="15">
        <f t="shared" si="22"/>
        <v>38.47</v>
      </c>
      <c r="O275" s="15">
        <f t="shared" si="23"/>
        <v>77.185</v>
      </c>
      <c r="P275" s="10" t="s">
        <v>25</v>
      </c>
    </row>
    <row r="276" ht="18" customHeight="1" spans="1:16">
      <c r="A276" s="9" t="s">
        <v>935</v>
      </c>
      <c r="B276" s="10" t="s">
        <v>920</v>
      </c>
      <c r="C276" s="10" t="s">
        <v>881</v>
      </c>
      <c r="D276" s="10" t="s">
        <v>362</v>
      </c>
      <c r="E276" s="11">
        <v>1086</v>
      </c>
      <c r="F276" s="10" t="s">
        <v>936</v>
      </c>
      <c r="G276" s="10" t="s">
        <v>36</v>
      </c>
      <c r="H276" s="10" t="s">
        <v>937</v>
      </c>
      <c r="I276" s="15">
        <v>73.99</v>
      </c>
      <c r="J276" s="15">
        <f t="shared" si="21"/>
        <v>36.995</v>
      </c>
      <c r="K276" s="15" t="s">
        <v>872</v>
      </c>
      <c r="L276" s="16">
        <v>21</v>
      </c>
      <c r="M276" s="15">
        <v>78.22</v>
      </c>
      <c r="N276" s="15">
        <f t="shared" si="22"/>
        <v>39.11</v>
      </c>
      <c r="O276" s="15">
        <f t="shared" si="23"/>
        <v>76.105</v>
      </c>
      <c r="P276" s="10" t="s">
        <v>28</v>
      </c>
    </row>
    <row r="277" ht="18" customHeight="1" spans="1:16">
      <c r="A277" s="9" t="s">
        <v>938</v>
      </c>
      <c r="B277" s="10" t="s">
        <v>939</v>
      </c>
      <c r="C277" s="10" t="s">
        <v>940</v>
      </c>
      <c r="D277" s="10" t="s">
        <v>343</v>
      </c>
      <c r="E277" s="11">
        <v>1088</v>
      </c>
      <c r="F277" s="10" t="s">
        <v>941</v>
      </c>
      <c r="G277" s="10" t="s">
        <v>22</v>
      </c>
      <c r="H277" s="10" t="s">
        <v>942</v>
      </c>
      <c r="I277" s="15">
        <v>73.45</v>
      </c>
      <c r="J277" s="15">
        <f t="shared" si="21"/>
        <v>36.725</v>
      </c>
      <c r="K277" s="15" t="s">
        <v>872</v>
      </c>
      <c r="L277" s="16">
        <v>24</v>
      </c>
      <c r="M277" s="15">
        <v>82.66</v>
      </c>
      <c r="N277" s="15">
        <f t="shared" si="22"/>
        <v>41.33</v>
      </c>
      <c r="O277" s="15">
        <f t="shared" si="23"/>
        <v>78.055</v>
      </c>
      <c r="P277" s="10" t="s">
        <v>17</v>
      </c>
    </row>
    <row r="278" ht="18" customHeight="1" spans="1:16">
      <c r="A278" s="9" t="s">
        <v>943</v>
      </c>
      <c r="B278" s="10" t="s">
        <v>939</v>
      </c>
      <c r="C278" s="10" t="s">
        <v>940</v>
      </c>
      <c r="D278" s="10" t="s">
        <v>343</v>
      </c>
      <c r="E278" s="11">
        <v>1088</v>
      </c>
      <c r="F278" s="10" t="s">
        <v>944</v>
      </c>
      <c r="G278" s="10" t="s">
        <v>36</v>
      </c>
      <c r="H278" s="10" t="s">
        <v>945</v>
      </c>
      <c r="I278" s="15">
        <v>68.8266666666667</v>
      </c>
      <c r="J278" s="15">
        <f t="shared" si="21"/>
        <v>34.4133333333333</v>
      </c>
      <c r="K278" s="15" t="s">
        <v>872</v>
      </c>
      <c r="L278" s="16">
        <v>22</v>
      </c>
      <c r="M278" s="15">
        <v>79.9</v>
      </c>
      <c r="N278" s="15">
        <f t="shared" si="22"/>
        <v>39.95</v>
      </c>
      <c r="O278" s="15">
        <f t="shared" si="23"/>
        <v>74.3633333333333</v>
      </c>
      <c r="P278" s="10" t="s">
        <v>25</v>
      </c>
    </row>
    <row r="279" ht="18" customHeight="1" spans="1:16">
      <c r="A279" s="9" t="s">
        <v>946</v>
      </c>
      <c r="B279" s="10" t="s">
        <v>939</v>
      </c>
      <c r="C279" s="10" t="s">
        <v>940</v>
      </c>
      <c r="D279" s="10" t="s">
        <v>343</v>
      </c>
      <c r="E279" s="11">
        <v>1088</v>
      </c>
      <c r="F279" s="10" t="s">
        <v>947</v>
      </c>
      <c r="G279" s="10" t="s">
        <v>36</v>
      </c>
      <c r="H279" s="10" t="s">
        <v>948</v>
      </c>
      <c r="I279" s="15">
        <v>59.7333333333333</v>
      </c>
      <c r="J279" s="15">
        <f t="shared" si="21"/>
        <v>29.8666666666666</v>
      </c>
      <c r="K279" s="15" t="s">
        <v>872</v>
      </c>
      <c r="L279" s="16">
        <v>23</v>
      </c>
      <c r="M279" s="15">
        <v>77.84</v>
      </c>
      <c r="N279" s="15">
        <f t="shared" si="22"/>
        <v>38.92</v>
      </c>
      <c r="O279" s="15">
        <f t="shared" si="23"/>
        <v>68.7866666666666</v>
      </c>
      <c r="P279" s="10" t="s">
        <v>28</v>
      </c>
    </row>
    <row r="280" ht="18" customHeight="1" spans="1:16">
      <c r="A280" s="9" t="s">
        <v>949</v>
      </c>
      <c r="B280" s="10" t="s">
        <v>939</v>
      </c>
      <c r="C280" s="10" t="s">
        <v>940</v>
      </c>
      <c r="D280" s="10" t="s">
        <v>362</v>
      </c>
      <c r="E280" s="11">
        <v>1089</v>
      </c>
      <c r="F280" s="10" t="s">
        <v>950</v>
      </c>
      <c r="G280" s="10" t="s">
        <v>36</v>
      </c>
      <c r="H280" s="10" t="s">
        <v>951</v>
      </c>
      <c r="I280" s="15">
        <v>73.4833333333333</v>
      </c>
      <c r="J280" s="15">
        <f t="shared" si="21"/>
        <v>36.7416666666667</v>
      </c>
      <c r="K280" s="15" t="s">
        <v>872</v>
      </c>
      <c r="L280" s="16">
        <v>26</v>
      </c>
      <c r="M280" s="15">
        <v>78.42</v>
      </c>
      <c r="N280" s="15">
        <f t="shared" si="22"/>
        <v>39.21</v>
      </c>
      <c r="O280" s="15">
        <f t="shared" si="23"/>
        <v>75.9516666666667</v>
      </c>
      <c r="P280" s="10" t="s">
        <v>17</v>
      </c>
    </row>
    <row r="281" ht="18" customHeight="1" spans="1:16">
      <c r="A281" s="9" t="s">
        <v>952</v>
      </c>
      <c r="B281" s="10" t="s">
        <v>939</v>
      </c>
      <c r="C281" s="10" t="s">
        <v>940</v>
      </c>
      <c r="D281" s="10" t="s">
        <v>362</v>
      </c>
      <c r="E281" s="11">
        <v>1089</v>
      </c>
      <c r="F281" s="10" t="s">
        <v>953</v>
      </c>
      <c r="G281" s="10" t="s">
        <v>22</v>
      </c>
      <c r="H281" s="10" t="s">
        <v>954</v>
      </c>
      <c r="I281" s="15">
        <v>73.1766666666667</v>
      </c>
      <c r="J281" s="15">
        <f t="shared" si="21"/>
        <v>36.5883333333334</v>
      </c>
      <c r="K281" s="15" t="s">
        <v>872</v>
      </c>
      <c r="L281" s="16">
        <v>25</v>
      </c>
      <c r="M281" s="15">
        <v>75.6</v>
      </c>
      <c r="N281" s="15">
        <f t="shared" si="22"/>
        <v>37.8</v>
      </c>
      <c r="O281" s="15">
        <f t="shared" si="23"/>
        <v>74.3883333333334</v>
      </c>
      <c r="P281" s="10" t="s">
        <v>25</v>
      </c>
    </row>
    <row r="282" ht="18" customHeight="1" spans="1:16">
      <c r="A282" s="9" t="s">
        <v>955</v>
      </c>
      <c r="B282" s="10" t="s">
        <v>939</v>
      </c>
      <c r="C282" s="10" t="s">
        <v>940</v>
      </c>
      <c r="D282" s="10" t="s">
        <v>362</v>
      </c>
      <c r="E282" s="11">
        <v>1089</v>
      </c>
      <c r="F282" s="10" t="s">
        <v>956</v>
      </c>
      <c r="G282" s="10" t="s">
        <v>36</v>
      </c>
      <c r="H282" s="10" t="s">
        <v>957</v>
      </c>
      <c r="I282" s="15">
        <v>70.8333333333333</v>
      </c>
      <c r="J282" s="15">
        <f t="shared" si="21"/>
        <v>35.4166666666667</v>
      </c>
      <c r="K282" s="15" t="s">
        <v>872</v>
      </c>
      <c r="L282" s="16">
        <v>27</v>
      </c>
      <c r="M282" s="15">
        <v>77.54</v>
      </c>
      <c r="N282" s="15">
        <f t="shared" si="22"/>
        <v>38.77</v>
      </c>
      <c r="O282" s="15">
        <f t="shared" si="23"/>
        <v>74.1866666666667</v>
      </c>
      <c r="P282" s="10" t="s">
        <v>28</v>
      </c>
    </row>
    <row r="283" ht="18" customHeight="1" spans="1:16">
      <c r="A283" s="9" t="s">
        <v>958</v>
      </c>
      <c r="B283" s="10" t="s">
        <v>939</v>
      </c>
      <c r="C283" s="10" t="s">
        <v>940</v>
      </c>
      <c r="D283" s="10" t="s">
        <v>707</v>
      </c>
      <c r="E283" s="11">
        <v>1090</v>
      </c>
      <c r="F283" s="10" t="s">
        <v>959</v>
      </c>
      <c r="G283" s="10" t="s">
        <v>22</v>
      </c>
      <c r="H283" s="10" t="s">
        <v>960</v>
      </c>
      <c r="I283" s="15">
        <v>77.86</v>
      </c>
      <c r="J283" s="15">
        <f t="shared" si="21"/>
        <v>38.93</v>
      </c>
      <c r="K283" s="15" t="s">
        <v>872</v>
      </c>
      <c r="L283" s="16">
        <v>30</v>
      </c>
      <c r="M283" s="15">
        <v>76.8</v>
      </c>
      <c r="N283" s="15">
        <f t="shared" si="22"/>
        <v>38.4</v>
      </c>
      <c r="O283" s="15">
        <f t="shared" si="23"/>
        <v>77.33</v>
      </c>
      <c r="P283" s="10" t="s">
        <v>17</v>
      </c>
    </row>
    <row r="284" ht="18" customHeight="1" spans="1:16">
      <c r="A284" s="9" t="s">
        <v>961</v>
      </c>
      <c r="B284" s="10" t="s">
        <v>939</v>
      </c>
      <c r="C284" s="10" t="s">
        <v>940</v>
      </c>
      <c r="D284" s="10" t="s">
        <v>707</v>
      </c>
      <c r="E284" s="11">
        <v>1090</v>
      </c>
      <c r="F284" s="10" t="s">
        <v>962</v>
      </c>
      <c r="G284" s="10" t="s">
        <v>22</v>
      </c>
      <c r="H284" s="10" t="s">
        <v>963</v>
      </c>
      <c r="I284" s="15">
        <v>75.6633333333333</v>
      </c>
      <c r="J284" s="15">
        <f t="shared" si="21"/>
        <v>37.8316666666666</v>
      </c>
      <c r="K284" s="15" t="s">
        <v>872</v>
      </c>
      <c r="L284" s="16">
        <v>28</v>
      </c>
      <c r="M284" s="15">
        <v>78.74</v>
      </c>
      <c r="N284" s="15">
        <f t="shared" si="22"/>
        <v>39.37</v>
      </c>
      <c r="O284" s="15">
        <f t="shared" si="23"/>
        <v>77.2016666666666</v>
      </c>
      <c r="P284" s="10" t="s">
        <v>25</v>
      </c>
    </row>
    <row r="285" ht="18" customHeight="1" spans="1:16">
      <c r="A285" s="9" t="s">
        <v>964</v>
      </c>
      <c r="B285" s="10" t="s">
        <v>939</v>
      </c>
      <c r="C285" s="10" t="s">
        <v>940</v>
      </c>
      <c r="D285" s="10" t="s">
        <v>707</v>
      </c>
      <c r="E285" s="11">
        <v>1090</v>
      </c>
      <c r="F285" s="10" t="s">
        <v>965</v>
      </c>
      <c r="G285" s="10" t="s">
        <v>22</v>
      </c>
      <c r="H285" s="10" t="s">
        <v>966</v>
      </c>
      <c r="I285" s="15">
        <v>74.12</v>
      </c>
      <c r="J285" s="15">
        <f t="shared" si="21"/>
        <v>37.06</v>
      </c>
      <c r="K285" s="15" t="s">
        <v>872</v>
      </c>
      <c r="L285" s="16">
        <v>29</v>
      </c>
      <c r="M285" s="15">
        <v>78.6</v>
      </c>
      <c r="N285" s="15">
        <f t="shared" si="22"/>
        <v>39.3</v>
      </c>
      <c r="O285" s="15">
        <f t="shared" si="23"/>
        <v>76.36</v>
      </c>
      <c r="P285" s="10" t="s">
        <v>28</v>
      </c>
    </row>
    <row r="286" ht="18" customHeight="1" spans="1:16">
      <c r="A286" s="9" t="s">
        <v>967</v>
      </c>
      <c r="B286" s="10" t="s">
        <v>939</v>
      </c>
      <c r="C286" s="10" t="s">
        <v>940</v>
      </c>
      <c r="D286" s="10" t="s">
        <v>717</v>
      </c>
      <c r="E286" s="11">
        <v>1091</v>
      </c>
      <c r="F286" s="10" t="s">
        <v>968</v>
      </c>
      <c r="G286" s="10" t="s">
        <v>36</v>
      </c>
      <c r="H286" s="10" t="s">
        <v>969</v>
      </c>
      <c r="I286" s="15">
        <v>78.4</v>
      </c>
      <c r="J286" s="15">
        <f t="shared" si="21"/>
        <v>39.2</v>
      </c>
      <c r="K286" s="15" t="s">
        <v>872</v>
      </c>
      <c r="L286" s="16">
        <v>31</v>
      </c>
      <c r="M286" s="15">
        <v>78.76</v>
      </c>
      <c r="N286" s="15">
        <f t="shared" si="22"/>
        <v>39.38</v>
      </c>
      <c r="O286" s="15">
        <f t="shared" si="23"/>
        <v>78.58</v>
      </c>
      <c r="P286" s="10" t="s">
        <v>17</v>
      </c>
    </row>
    <row r="287" ht="18" customHeight="1" spans="1:16">
      <c r="A287" s="9" t="s">
        <v>970</v>
      </c>
      <c r="B287" s="10" t="s">
        <v>939</v>
      </c>
      <c r="C287" s="10" t="s">
        <v>940</v>
      </c>
      <c r="D287" s="10" t="s">
        <v>717</v>
      </c>
      <c r="E287" s="11">
        <v>1091</v>
      </c>
      <c r="F287" s="10" t="s">
        <v>971</v>
      </c>
      <c r="G287" s="10" t="s">
        <v>22</v>
      </c>
      <c r="H287" s="10" t="s">
        <v>972</v>
      </c>
      <c r="I287" s="15">
        <v>77.1533333333333</v>
      </c>
      <c r="J287" s="15">
        <f t="shared" si="21"/>
        <v>38.5766666666666</v>
      </c>
      <c r="K287" s="15" t="s">
        <v>872</v>
      </c>
      <c r="L287" s="16">
        <v>33</v>
      </c>
      <c r="M287" s="15">
        <v>77.24</v>
      </c>
      <c r="N287" s="15">
        <f t="shared" si="22"/>
        <v>38.62</v>
      </c>
      <c r="O287" s="15">
        <f t="shared" si="23"/>
        <v>77.1966666666666</v>
      </c>
      <c r="P287" s="10" t="s">
        <v>25</v>
      </c>
    </row>
    <row r="288" ht="18" customHeight="1" spans="1:16">
      <c r="A288" s="9" t="s">
        <v>973</v>
      </c>
      <c r="B288" s="10" t="s">
        <v>939</v>
      </c>
      <c r="C288" s="10" t="s">
        <v>940</v>
      </c>
      <c r="D288" s="10" t="s">
        <v>717</v>
      </c>
      <c r="E288" s="11">
        <v>1091</v>
      </c>
      <c r="F288" s="10" t="s">
        <v>974</v>
      </c>
      <c r="G288" s="10" t="s">
        <v>36</v>
      </c>
      <c r="H288" s="10" t="s">
        <v>975</v>
      </c>
      <c r="I288" s="15">
        <v>76</v>
      </c>
      <c r="J288" s="15">
        <f t="shared" si="21"/>
        <v>38</v>
      </c>
      <c r="K288" s="15" t="s">
        <v>872</v>
      </c>
      <c r="L288" s="16">
        <v>32</v>
      </c>
      <c r="M288" s="15">
        <v>78.24</v>
      </c>
      <c r="N288" s="15">
        <f t="shared" si="22"/>
        <v>39.12</v>
      </c>
      <c r="O288" s="15">
        <f t="shared" si="23"/>
        <v>77.12</v>
      </c>
      <c r="P288" s="10" t="s">
        <v>28</v>
      </c>
    </row>
    <row r="289" ht="18" customHeight="1" spans="1:16">
      <c r="A289" s="9" t="s">
        <v>976</v>
      </c>
      <c r="B289" s="10" t="s">
        <v>939</v>
      </c>
      <c r="C289" s="10" t="s">
        <v>940</v>
      </c>
      <c r="D289" s="10" t="s">
        <v>735</v>
      </c>
      <c r="E289" s="11">
        <v>1092</v>
      </c>
      <c r="F289" s="10" t="s">
        <v>977</v>
      </c>
      <c r="G289" s="10" t="s">
        <v>22</v>
      </c>
      <c r="H289" s="10" t="s">
        <v>978</v>
      </c>
      <c r="I289" s="15">
        <v>80.7833333333333</v>
      </c>
      <c r="J289" s="15">
        <f t="shared" si="21"/>
        <v>40.3916666666667</v>
      </c>
      <c r="K289" s="15" t="s">
        <v>872</v>
      </c>
      <c r="L289" s="16">
        <v>35</v>
      </c>
      <c r="M289" s="15">
        <v>80.98</v>
      </c>
      <c r="N289" s="15">
        <f t="shared" si="22"/>
        <v>40.49</v>
      </c>
      <c r="O289" s="15">
        <f t="shared" si="23"/>
        <v>80.8816666666667</v>
      </c>
      <c r="P289" s="10" t="s">
        <v>17</v>
      </c>
    </row>
    <row r="290" ht="18" customHeight="1" spans="1:16">
      <c r="A290" s="9" t="s">
        <v>979</v>
      </c>
      <c r="B290" s="10" t="s">
        <v>939</v>
      </c>
      <c r="C290" s="10" t="s">
        <v>940</v>
      </c>
      <c r="D290" s="10" t="s">
        <v>735</v>
      </c>
      <c r="E290" s="11">
        <v>1092</v>
      </c>
      <c r="F290" s="10" t="s">
        <v>980</v>
      </c>
      <c r="G290" s="10" t="s">
        <v>36</v>
      </c>
      <c r="H290" s="10" t="s">
        <v>981</v>
      </c>
      <c r="I290" s="15">
        <v>77.0133333333333</v>
      </c>
      <c r="J290" s="15">
        <f t="shared" si="21"/>
        <v>38.5066666666667</v>
      </c>
      <c r="K290" s="15" t="s">
        <v>872</v>
      </c>
      <c r="L290" s="16">
        <v>36</v>
      </c>
      <c r="M290" s="15">
        <v>80.48</v>
      </c>
      <c r="N290" s="15">
        <f t="shared" si="22"/>
        <v>40.24</v>
      </c>
      <c r="O290" s="15">
        <f t="shared" si="23"/>
        <v>78.7466666666667</v>
      </c>
      <c r="P290" s="10" t="s">
        <v>25</v>
      </c>
    </row>
    <row r="291" ht="18" customHeight="1" spans="1:16">
      <c r="A291" s="9" t="s">
        <v>982</v>
      </c>
      <c r="B291" s="10" t="s">
        <v>939</v>
      </c>
      <c r="C291" s="10" t="s">
        <v>940</v>
      </c>
      <c r="D291" s="10" t="s">
        <v>735</v>
      </c>
      <c r="E291" s="11">
        <v>1092</v>
      </c>
      <c r="F291" s="10" t="s">
        <v>983</v>
      </c>
      <c r="G291" s="10" t="s">
        <v>36</v>
      </c>
      <c r="H291" s="10" t="s">
        <v>984</v>
      </c>
      <c r="I291" s="15">
        <v>76.07</v>
      </c>
      <c r="J291" s="15">
        <f t="shared" si="21"/>
        <v>38.035</v>
      </c>
      <c r="K291" s="15" t="s">
        <v>872</v>
      </c>
      <c r="L291" s="16">
        <v>34</v>
      </c>
      <c r="M291" s="15">
        <v>79.7</v>
      </c>
      <c r="N291" s="15">
        <f t="shared" si="22"/>
        <v>39.85</v>
      </c>
      <c r="O291" s="15">
        <f t="shared" si="23"/>
        <v>77.885</v>
      </c>
      <c r="P291" s="10" t="s">
        <v>28</v>
      </c>
    </row>
    <row r="292" ht="18" customHeight="1" spans="1:16">
      <c r="A292" s="9" t="s">
        <v>985</v>
      </c>
      <c r="B292" s="10" t="s">
        <v>986</v>
      </c>
      <c r="C292" s="10" t="s">
        <v>987</v>
      </c>
      <c r="D292" s="10" t="s">
        <v>34</v>
      </c>
      <c r="E292" s="11">
        <v>1072</v>
      </c>
      <c r="F292" s="10" t="s">
        <v>988</v>
      </c>
      <c r="G292" s="10" t="s">
        <v>22</v>
      </c>
      <c r="H292" s="10" t="s">
        <v>989</v>
      </c>
      <c r="I292" s="15">
        <v>81.8833333333333</v>
      </c>
      <c r="J292" s="15">
        <f t="shared" ref="J292:J327" si="24">I292/2</f>
        <v>40.9416666666666</v>
      </c>
      <c r="K292" s="15" t="s">
        <v>990</v>
      </c>
      <c r="L292" s="16">
        <v>2</v>
      </c>
      <c r="M292" s="15">
        <v>83.32</v>
      </c>
      <c r="N292" s="15">
        <f t="shared" ref="N292:N327" si="25">M292/2</f>
        <v>41.66</v>
      </c>
      <c r="O292" s="15">
        <f t="shared" ref="O292:O327" si="26">J292+N292</f>
        <v>82.6016666666666</v>
      </c>
      <c r="P292" s="10" t="s">
        <v>17</v>
      </c>
    </row>
    <row r="293" ht="18" customHeight="1" spans="1:16">
      <c r="A293" s="9" t="s">
        <v>991</v>
      </c>
      <c r="B293" s="10" t="s">
        <v>986</v>
      </c>
      <c r="C293" s="10" t="s">
        <v>987</v>
      </c>
      <c r="D293" s="10" t="s">
        <v>34</v>
      </c>
      <c r="E293" s="11">
        <v>1072</v>
      </c>
      <c r="F293" s="10" t="s">
        <v>992</v>
      </c>
      <c r="G293" s="10" t="s">
        <v>22</v>
      </c>
      <c r="H293" s="10" t="s">
        <v>993</v>
      </c>
      <c r="I293" s="15">
        <v>80.2</v>
      </c>
      <c r="J293" s="15">
        <f t="shared" si="24"/>
        <v>40.1</v>
      </c>
      <c r="K293" s="15" t="s">
        <v>990</v>
      </c>
      <c r="L293" s="16">
        <v>7</v>
      </c>
      <c r="M293" s="15">
        <v>84.66</v>
      </c>
      <c r="N293" s="15">
        <f t="shared" si="25"/>
        <v>42.33</v>
      </c>
      <c r="O293" s="15">
        <f t="shared" si="26"/>
        <v>82.43</v>
      </c>
      <c r="P293" s="10" t="s">
        <v>25</v>
      </c>
    </row>
    <row r="294" ht="18" customHeight="1" spans="1:16">
      <c r="A294" s="9" t="s">
        <v>994</v>
      </c>
      <c r="B294" s="10" t="s">
        <v>986</v>
      </c>
      <c r="C294" s="10" t="s">
        <v>987</v>
      </c>
      <c r="D294" s="10" t="s">
        <v>34</v>
      </c>
      <c r="E294" s="11">
        <v>1072</v>
      </c>
      <c r="F294" s="10" t="s">
        <v>995</v>
      </c>
      <c r="G294" s="10" t="s">
        <v>22</v>
      </c>
      <c r="H294" s="10" t="s">
        <v>996</v>
      </c>
      <c r="I294" s="15">
        <v>81.7966666666667</v>
      </c>
      <c r="J294" s="15">
        <f t="shared" si="24"/>
        <v>40.8983333333333</v>
      </c>
      <c r="K294" s="15" t="s">
        <v>990</v>
      </c>
      <c r="L294" s="16">
        <v>3</v>
      </c>
      <c r="M294" s="15">
        <v>81.56</v>
      </c>
      <c r="N294" s="15">
        <f t="shared" si="25"/>
        <v>40.78</v>
      </c>
      <c r="O294" s="15">
        <f t="shared" si="26"/>
        <v>81.6783333333333</v>
      </c>
      <c r="P294" s="10" t="s">
        <v>28</v>
      </c>
    </row>
    <row r="295" ht="18" customHeight="1" spans="1:16">
      <c r="A295" s="9" t="s">
        <v>997</v>
      </c>
      <c r="B295" s="10" t="s">
        <v>986</v>
      </c>
      <c r="C295" s="10" t="s">
        <v>987</v>
      </c>
      <c r="D295" s="10" t="s">
        <v>34</v>
      </c>
      <c r="E295" s="11">
        <v>1072</v>
      </c>
      <c r="F295" s="10" t="s">
        <v>998</v>
      </c>
      <c r="G295" s="10" t="s">
        <v>22</v>
      </c>
      <c r="H295" s="10" t="s">
        <v>999</v>
      </c>
      <c r="I295" s="15">
        <v>79.7333333333333</v>
      </c>
      <c r="J295" s="15">
        <f t="shared" si="24"/>
        <v>39.8666666666667</v>
      </c>
      <c r="K295" s="15" t="s">
        <v>990</v>
      </c>
      <c r="L295" s="16">
        <v>5</v>
      </c>
      <c r="M295" s="15">
        <v>82.28</v>
      </c>
      <c r="N295" s="15">
        <f t="shared" si="25"/>
        <v>41.14</v>
      </c>
      <c r="O295" s="15">
        <f t="shared" si="26"/>
        <v>81.0066666666667</v>
      </c>
      <c r="P295" s="10" t="s">
        <v>31</v>
      </c>
    </row>
    <row r="296" ht="18" customHeight="1" spans="1:16">
      <c r="A296" s="9" t="s">
        <v>1000</v>
      </c>
      <c r="B296" s="10" t="s">
        <v>986</v>
      </c>
      <c r="C296" s="10" t="s">
        <v>987</v>
      </c>
      <c r="D296" s="10" t="s">
        <v>34</v>
      </c>
      <c r="E296" s="11">
        <v>1072</v>
      </c>
      <c r="F296" s="10" t="s">
        <v>1001</v>
      </c>
      <c r="G296" s="10" t="s">
        <v>22</v>
      </c>
      <c r="H296" s="10" t="s">
        <v>1002</v>
      </c>
      <c r="I296" s="15">
        <v>79.8333333333333</v>
      </c>
      <c r="J296" s="15">
        <f t="shared" si="24"/>
        <v>39.9166666666667</v>
      </c>
      <c r="K296" s="15" t="s">
        <v>990</v>
      </c>
      <c r="L296" s="16">
        <v>6</v>
      </c>
      <c r="M296" s="15">
        <v>81.86</v>
      </c>
      <c r="N296" s="15">
        <f t="shared" si="25"/>
        <v>40.93</v>
      </c>
      <c r="O296" s="15">
        <f t="shared" si="26"/>
        <v>80.8466666666667</v>
      </c>
      <c r="P296" s="10" t="s">
        <v>38</v>
      </c>
    </row>
    <row r="297" ht="18" customHeight="1" spans="1:16">
      <c r="A297" s="9" t="s">
        <v>1003</v>
      </c>
      <c r="B297" s="10" t="s">
        <v>986</v>
      </c>
      <c r="C297" s="10" t="s">
        <v>987</v>
      </c>
      <c r="D297" s="10" t="s">
        <v>34</v>
      </c>
      <c r="E297" s="11">
        <v>1072</v>
      </c>
      <c r="F297" s="10" t="s">
        <v>1004</v>
      </c>
      <c r="G297" s="10" t="s">
        <v>22</v>
      </c>
      <c r="H297" s="10" t="s">
        <v>1005</v>
      </c>
      <c r="I297" s="15">
        <v>79.66</v>
      </c>
      <c r="J297" s="15">
        <f t="shared" si="24"/>
        <v>39.83</v>
      </c>
      <c r="K297" s="15" t="s">
        <v>990</v>
      </c>
      <c r="L297" s="16">
        <v>4</v>
      </c>
      <c r="M297" s="15">
        <v>80.7</v>
      </c>
      <c r="N297" s="15">
        <f t="shared" si="25"/>
        <v>40.35</v>
      </c>
      <c r="O297" s="15">
        <f t="shared" si="26"/>
        <v>80.18</v>
      </c>
      <c r="P297" s="10" t="s">
        <v>41</v>
      </c>
    </row>
    <row r="298" ht="18" customHeight="1" spans="1:16">
      <c r="A298" s="9" t="s">
        <v>1006</v>
      </c>
      <c r="B298" s="10" t="s">
        <v>986</v>
      </c>
      <c r="C298" s="10" t="s">
        <v>987</v>
      </c>
      <c r="D298" s="10" t="s">
        <v>34</v>
      </c>
      <c r="E298" s="11">
        <v>1072</v>
      </c>
      <c r="F298" s="10" t="s">
        <v>1007</v>
      </c>
      <c r="G298" s="10" t="s">
        <v>22</v>
      </c>
      <c r="H298" s="10" t="s">
        <v>1008</v>
      </c>
      <c r="I298" s="15">
        <v>79.9933333333333</v>
      </c>
      <c r="J298" s="15">
        <f t="shared" si="24"/>
        <v>39.9966666666666</v>
      </c>
      <c r="K298" s="15" t="s">
        <v>990</v>
      </c>
      <c r="L298" s="16">
        <v>8</v>
      </c>
      <c r="M298" s="15">
        <v>79.74</v>
      </c>
      <c r="N298" s="15">
        <f t="shared" si="25"/>
        <v>39.87</v>
      </c>
      <c r="O298" s="15">
        <f t="shared" si="26"/>
        <v>79.8666666666666</v>
      </c>
      <c r="P298" s="10" t="s">
        <v>44</v>
      </c>
    </row>
    <row r="299" ht="18" customHeight="1" spans="1:16">
      <c r="A299" s="9" t="s">
        <v>1009</v>
      </c>
      <c r="B299" s="10" t="s">
        <v>986</v>
      </c>
      <c r="C299" s="10" t="s">
        <v>987</v>
      </c>
      <c r="D299" s="10" t="s">
        <v>34</v>
      </c>
      <c r="E299" s="11">
        <v>1072</v>
      </c>
      <c r="F299" s="10" t="s">
        <v>1010</v>
      </c>
      <c r="G299" s="10" t="s">
        <v>22</v>
      </c>
      <c r="H299" s="10" t="s">
        <v>1011</v>
      </c>
      <c r="I299" s="15">
        <v>79.19</v>
      </c>
      <c r="J299" s="15">
        <f t="shared" si="24"/>
        <v>39.595</v>
      </c>
      <c r="K299" s="15" t="s">
        <v>990</v>
      </c>
      <c r="L299" s="16">
        <v>9</v>
      </c>
      <c r="M299" s="15">
        <v>80.48</v>
      </c>
      <c r="N299" s="15">
        <f t="shared" si="25"/>
        <v>40.24</v>
      </c>
      <c r="O299" s="15">
        <f t="shared" si="26"/>
        <v>79.835</v>
      </c>
      <c r="P299" s="10" t="s">
        <v>49</v>
      </c>
    </row>
    <row r="300" ht="18" customHeight="1" spans="1:16">
      <c r="A300" s="9" t="s">
        <v>1012</v>
      </c>
      <c r="B300" s="10" t="s">
        <v>986</v>
      </c>
      <c r="C300" s="10" t="s">
        <v>987</v>
      </c>
      <c r="D300" s="10" t="s">
        <v>34</v>
      </c>
      <c r="E300" s="11">
        <v>1072</v>
      </c>
      <c r="F300" s="10" t="s">
        <v>1013</v>
      </c>
      <c r="G300" s="10" t="s">
        <v>22</v>
      </c>
      <c r="H300" s="10" t="s">
        <v>1014</v>
      </c>
      <c r="I300" s="15">
        <v>79.1233333333333</v>
      </c>
      <c r="J300" s="15">
        <f t="shared" si="24"/>
        <v>39.5616666666667</v>
      </c>
      <c r="K300" s="15" t="s">
        <v>990</v>
      </c>
      <c r="L300" s="16">
        <v>1</v>
      </c>
      <c r="M300" s="15">
        <v>79.6</v>
      </c>
      <c r="N300" s="15">
        <f t="shared" si="25"/>
        <v>39.8</v>
      </c>
      <c r="O300" s="15">
        <f t="shared" si="26"/>
        <v>79.3616666666667</v>
      </c>
      <c r="P300" s="10" t="s">
        <v>52</v>
      </c>
    </row>
    <row r="301" ht="18" customHeight="1" spans="1:16">
      <c r="A301" s="9" t="s">
        <v>1015</v>
      </c>
      <c r="B301" s="10" t="s">
        <v>1016</v>
      </c>
      <c r="C301" s="10" t="s">
        <v>1017</v>
      </c>
      <c r="D301" s="10" t="s">
        <v>343</v>
      </c>
      <c r="E301" s="11">
        <v>1105</v>
      </c>
      <c r="F301" s="10" t="s">
        <v>1018</v>
      </c>
      <c r="G301" s="10" t="s">
        <v>22</v>
      </c>
      <c r="H301" s="10" t="s">
        <v>1019</v>
      </c>
      <c r="I301" s="15">
        <v>75.22</v>
      </c>
      <c r="J301" s="15">
        <f t="shared" si="24"/>
        <v>37.61</v>
      </c>
      <c r="K301" s="15" t="s">
        <v>990</v>
      </c>
      <c r="L301" s="16">
        <v>13</v>
      </c>
      <c r="M301" s="15">
        <v>81.9</v>
      </c>
      <c r="N301" s="15">
        <f t="shared" si="25"/>
        <v>40.95</v>
      </c>
      <c r="O301" s="15">
        <f t="shared" si="26"/>
        <v>78.56</v>
      </c>
      <c r="P301" s="10" t="s">
        <v>17</v>
      </c>
    </row>
    <row r="302" ht="18" customHeight="1" spans="1:16">
      <c r="A302" s="9" t="s">
        <v>1020</v>
      </c>
      <c r="B302" s="10" t="s">
        <v>1016</v>
      </c>
      <c r="C302" s="10" t="s">
        <v>1017</v>
      </c>
      <c r="D302" s="10" t="s">
        <v>343</v>
      </c>
      <c r="E302" s="11">
        <v>1105</v>
      </c>
      <c r="F302" s="10" t="s">
        <v>1021</v>
      </c>
      <c r="G302" s="10" t="s">
        <v>22</v>
      </c>
      <c r="H302" s="10" t="s">
        <v>1022</v>
      </c>
      <c r="I302" s="15">
        <v>75.1466666666667</v>
      </c>
      <c r="J302" s="15">
        <f t="shared" si="24"/>
        <v>37.5733333333334</v>
      </c>
      <c r="K302" s="15" t="s">
        <v>990</v>
      </c>
      <c r="L302" s="16">
        <v>15</v>
      </c>
      <c r="M302" s="15">
        <v>81.32</v>
      </c>
      <c r="N302" s="15">
        <f t="shared" si="25"/>
        <v>40.66</v>
      </c>
      <c r="O302" s="15">
        <f t="shared" si="26"/>
        <v>78.2333333333334</v>
      </c>
      <c r="P302" s="10" t="s">
        <v>25</v>
      </c>
    </row>
    <row r="303" ht="18" customHeight="1" spans="1:16">
      <c r="A303" s="9" t="s">
        <v>1023</v>
      </c>
      <c r="B303" s="10" t="s">
        <v>1016</v>
      </c>
      <c r="C303" s="10" t="s">
        <v>1017</v>
      </c>
      <c r="D303" s="10" t="s">
        <v>343</v>
      </c>
      <c r="E303" s="11">
        <v>1105</v>
      </c>
      <c r="F303" s="10" t="s">
        <v>1024</v>
      </c>
      <c r="G303" s="10" t="s">
        <v>36</v>
      </c>
      <c r="H303" s="10" t="s">
        <v>1025</v>
      </c>
      <c r="I303" s="15">
        <v>75.2366666666667</v>
      </c>
      <c r="J303" s="15">
        <f t="shared" si="24"/>
        <v>37.6183333333333</v>
      </c>
      <c r="K303" s="15" t="s">
        <v>990</v>
      </c>
      <c r="L303" s="16">
        <v>10</v>
      </c>
      <c r="M303" s="15">
        <v>80.84</v>
      </c>
      <c r="N303" s="15">
        <f t="shared" si="25"/>
        <v>40.42</v>
      </c>
      <c r="O303" s="15">
        <f t="shared" si="26"/>
        <v>78.0383333333333</v>
      </c>
      <c r="P303" s="10" t="s">
        <v>28</v>
      </c>
    </row>
    <row r="304" ht="18" customHeight="1" spans="1:16">
      <c r="A304" s="9" t="s">
        <v>1026</v>
      </c>
      <c r="B304" s="10" t="s">
        <v>1016</v>
      </c>
      <c r="C304" s="10" t="s">
        <v>1017</v>
      </c>
      <c r="D304" s="10" t="s">
        <v>343</v>
      </c>
      <c r="E304" s="11">
        <v>1105</v>
      </c>
      <c r="F304" s="10" t="s">
        <v>1027</v>
      </c>
      <c r="G304" s="10" t="s">
        <v>36</v>
      </c>
      <c r="H304" s="10" t="s">
        <v>1028</v>
      </c>
      <c r="I304" s="15">
        <v>69.7033333333333</v>
      </c>
      <c r="J304" s="15">
        <f t="shared" si="24"/>
        <v>34.8516666666667</v>
      </c>
      <c r="K304" s="15" t="s">
        <v>990</v>
      </c>
      <c r="L304" s="16">
        <v>11</v>
      </c>
      <c r="M304" s="15">
        <v>82.42</v>
      </c>
      <c r="N304" s="15">
        <f t="shared" si="25"/>
        <v>41.21</v>
      </c>
      <c r="O304" s="15">
        <f t="shared" si="26"/>
        <v>76.0616666666667</v>
      </c>
      <c r="P304" s="10" t="s">
        <v>31</v>
      </c>
    </row>
    <row r="305" ht="18" customHeight="1" spans="1:16">
      <c r="A305" s="9" t="s">
        <v>1029</v>
      </c>
      <c r="B305" s="10" t="s">
        <v>1016</v>
      </c>
      <c r="C305" s="10" t="s">
        <v>1017</v>
      </c>
      <c r="D305" s="10" t="s">
        <v>343</v>
      </c>
      <c r="E305" s="11">
        <v>1105</v>
      </c>
      <c r="F305" s="10" t="s">
        <v>1030</v>
      </c>
      <c r="G305" s="10" t="s">
        <v>22</v>
      </c>
      <c r="H305" s="10" t="s">
        <v>1031</v>
      </c>
      <c r="I305" s="15">
        <v>73.12</v>
      </c>
      <c r="J305" s="15">
        <f t="shared" si="24"/>
        <v>36.56</v>
      </c>
      <c r="K305" s="15" t="s">
        <v>990</v>
      </c>
      <c r="L305" s="16">
        <v>12</v>
      </c>
      <c r="M305" s="15">
        <v>77.24</v>
      </c>
      <c r="N305" s="15">
        <f t="shared" si="25"/>
        <v>38.62</v>
      </c>
      <c r="O305" s="15">
        <f t="shared" si="26"/>
        <v>75.18</v>
      </c>
      <c r="P305" s="10" t="s">
        <v>38</v>
      </c>
    </row>
    <row r="306" ht="18" customHeight="1" spans="1:16">
      <c r="A306" s="9" t="s">
        <v>1032</v>
      </c>
      <c r="B306" s="10" t="s">
        <v>1016</v>
      </c>
      <c r="C306" s="10" t="s">
        <v>1017</v>
      </c>
      <c r="D306" s="10" t="s">
        <v>343</v>
      </c>
      <c r="E306" s="11">
        <v>1105</v>
      </c>
      <c r="F306" s="10" t="s">
        <v>1033</v>
      </c>
      <c r="G306" s="10" t="s">
        <v>36</v>
      </c>
      <c r="H306" s="10" t="s">
        <v>1034</v>
      </c>
      <c r="I306" s="15">
        <v>68.47</v>
      </c>
      <c r="J306" s="15">
        <f t="shared" si="24"/>
        <v>34.235</v>
      </c>
      <c r="K306" s="15" t="s">
        <v>990</v>
      </c>
      <c r="L306" s="16">
        <v>14</v>
      </c>
      <c r="M306" s="15">
        <v>80.84</v>
      </c>
      <c r="N306" s="15">
        <f t="shared" si="25"/>
        <v>40.42</v>
      </c>
      <c r="O306" s="15">
        <f t="shared" si="26"/>
        <v>74.655</v>
      </c>
      <c r="P306" s="10" t="s">
        <v>41</v>
      </c>
    </row>
    <row r="307" ht="18" customHeight="1" spans="1:16">
      <c r="A307" s="9" t="s">
        <v>1035</v>
      </c>
      <c r="B307" s="10" t="s">
        <v>1016</v>
      </c>
      <c r="C307" s="10" t="s">
        <v>1017</v>
      </c>
      <c r="D307" s="10" t="s">
        <v>362</v>
      </c>
      <c r="E307" s="11">
        <v>1106</v>
      </c>
      <c r="F307" s="10" t="s">
        <v>1036</v>
      </c>
      <c r="G307" s="10" t="s">
        <v>22</v>
      </c>
      <c r="H307" s="10" t="s">
        <v>1037</v>
      </c>
      <c r="I307" s="15">
        <v>76.21</v>
      </c>
      <c r="J307" s="15">
        <f t="shared" si="24"/>
        <v>38.105</v>
      </c>
      <c r="K307" s="15" t="s">
        <v>990</v>
      </c>
      <c r="L307" s="16">
        <v>17</v>
      </c>
      <c r="M307" s="15">
        <v>80.42</v>
      </c>
      <c r="N307" s="15">
        <f t="shared" si="25"/>
        <v>40.21</v>
      </c>
      <c r="O307" s="15">
        <f t="shared" si="26"/>
        <v>78.315</v>
      </c>
      <c r="P307" s="10" t="s">
        <v>17</v>
      </c>
    </row>
    <row r="308" ht="18" customHeight="1" spans="1:16">
      <c r="A308" s="9" t="s">
        <v>1038</v>
      </c>
      <c r="B308" s="10" t="s">
        <v>1016</v>
      </c>
      <c r="C308" s="10" t="s">
        <v>1017</v>
      </c>
      <c r="D308" s="10" t="s">
        <v>362</v>
      </c>
      <c r="E308" s="11">
        <v>1106</v>
      </c>
      <c r="F308" s="10" t="s">
        <v>68</v>
      </c>
      <c r="G308" s="10" t="s">
        <v>22</v>
      </c>
      <c r="H308" s="10" t="s">
        <v>1039</v>
      </c>
      <c r="I308" s="15">
        <v>73.8433333333333</v>
      </c>
      <c r="J308" s="15">
        <f t="shared" si="24"/>
        <v>36.9216666666667</v>
      </c>
      <c r="K308" s="15" t="s">
        <v>990</v>
      </c>
      <c r="L308" s="16">
        <v>18</v>
      </c>
      <c r="M308" s="15">
        <v>80.8</v>
      </c>
      <c r="N308" s="15">
        <f t="shared" si="25"/>
        <v>40.4</v>
      </c>
      <c r="O308" s="15">
        <f t="shared" si="26"/>
        <v>77.3216666666667</v>
      </c>
      <c r="P308" s="10" t="s">
        <v>25</v>
      </c>
    </row>
    <row r="309" ht="18" customHeight="1" spans="1:16">
      <c r="A309" s="9" t="s">
        <v>1040</v>
      </c>
      <c r="B309" s="10" t="s">
        <v>1016</v>
      </c>
      <c r="C309" s="10" t="s">
        <v>1017</v>
      </c>
      <c r="D309" s="10" t="s">
        <v>362</v>
      </c>
      <c r="E309" s="11">
        <v>1106</v>
      </c>
      <c r="F309" s="10" t="s">
        <v>1041</v>
      </c>
      <c r="G309" s="10" t="s">
        <v>22</v>
      </c>
      <c r="H309" s="10" t="s">
        <v>1042</v>
      </c>
      <c r="I309" s="17">
        <v>74.7933333333333</v>
      </c>
      <c r="J309" s="15">
        <f t="shared" si="24"/>
        <v>37.3966666666666</v>
      </c>
      <c r="K309" s="15" t="s">
        <v>990</v>
      </c>
      <c r="L309" s="19" t="s">
        <v>61</v>
      </c>
      <c r="M309" s="19" t="s">
        <v>61</v>
      </c>
      <c r="N309" s="19" t="s">
        <v>61</v>
      </c>
      <c r="O309" s="19" t="s">
        <v>61</v>
      </c>
      <c r="P309" s="10"/>
    </row>
    <row r="310" ht="18" customHeight="1" spans="1:16">
      <c r="A310" s="9" t="s">
        <v>1043</v>
      </c>
      <c r="B310" s="10" t="s">
        <v>1016</v>
      </c>
      <c r="C310" s="10" t="s">
        <v>1017</v>
      </c>
      <c r="D310" s="10" t="s">
        <v>707</v>
      </c>
      <c r="E310" s="11">
        <v>1107</v>
      </c>
      <c r="F310" s="10" t="s">
        <v>1044</v>
      </c>
      <c r="G310" s="10" t="s">
        <v>36</v>
      </c>
      <c r="H310" s="10" t="s">
        <v>1045</v>
      </c>
      <c r="I310" s="15">
        <v>71.6866666666667</v>
      </c>
      <c r="J310" s="15">
        <f t="shared" si="24"/>
        <v>35.8433333333333</v>
      </c>
      <c r="K310" s="15" t="s">
        <v>990</v>
      </c>
      <c r="L310" s="16">
        <v>20</v>
      </c>
      <c r="M310" s="15">
        <v>80.46</v>
      </c>
      <c r="N310" s="15">
        <f t="shared" si="25"/>
        <v>40.23</v>
      </c>
      <c r="O310" s="15">
        <f t="shared" si="26"/>
        <v>76.0733333333333</v>
      </c>
      <c r="P310" s="10" t="s">
        <v>17</v>
      </c>
    </row>
    <row r="311" ht="18" customHeight="1" spans="1:16">
      <c r="A311" s="9" t="s">
        <v>1046</v>
      </c>
      <c r="B311" s="10" t="s">
        <v>1016</v>
      </c>
      <c r="C311" s="10" t="s">
        <v>1017</v>
      </c>
      <c r="D311" s="10" t="s">
        <v>707</v>
      </c>
      <c r="E311" s="11">
        <v>1107</v>
      </c>
      <c r="F311" s="10" t="s">
        <v>1047</v>
      </c>
      <c r="G311" s="10" t="s">
        <v>22</v>
      </c>
      <c r="H311" s="10" t="s">
        <v>1048</v>
      </c>
      <c r="I311" s="15">
        <v>66.71</v>
      </c>
      <c r="J311" s="15">
        <f t="shared" si="24"/>
        <v>33.355</v>
      </c>
      <c r="K311" s="15" t="s">
        <v>990</v>
      </c>
      <c r="L311" s="16">
        <v>21</v>
      </c>
      <c r="M311" s="15">
        <v>79.7</v>
      </c>
      <c r="N311" s="15">
        <f t="shared" si="25"/>
        <v>39.85</v>
      </c>
      <c r="O311" s="15">
        <f t="shared" si="26"/>
        <v>73.205</v>
      </c>
      <c r="P311" s="10" t="s">
        <v>25</v>
      </c>
    </row>
    <row r="312" ht="18" customHeight="1" spans="1:16">
      <c r="A312" s="9" t="s">
        <v>1049</v>
      </c>
      <c r="B312" s="10" t="s">
        <v>1016</v>
      </c>
      <c r="C312" s="10" t="s">
        <v>1017</v>
      </c>
      <c r="D312" s="10" t="s">
        <v>707</v>
      </c>
      <c r="E312" s="11">
        <v>1107</v>
      </c>
      <c r="F312" s="10" t="s">
        <v>1050</v>
      </c>
      <c r="G312" s="10" t="s">
        <v>36</v>
      </c>
      <c r="H312" s="10" t="s">
        <v>1051</v>
      </c>
      <c r="I312" s="15">
        <v>64.4</v>
      </c>
      <c r="J312" s="15">
        <f t="shared" si="24"/>
        <v>32.2</v>
      </c>
      <c r="K312" s="15" t="s">
        <v>990</v>
      </c>
      <c r="L312" s="16">
        <v>19</v>
      </c>
      <c r="M312" s="15">
        <v>77.38</v>
      </c>
      <c r="N312" s="15">
        <f t="shared" si="25"/>
        <v>38.69</v>
      </c>
      <c r="O312" s="15">
        <f t="shared" si="26"/>
        <v>70.89</v>
      </c>
      <c r="P312" s="10" t="s">
        <v>28</v>
      </c>
    </row>
    <row r="313" ht="18" customHeight="1" spans="1:16">
      <c r="A313" s="9" t="s">
        <v>1052</v>
      </c>
      <c r="B313" s="10" t="s">
        <v>1053</v>
      </c>
      <c r="C313" s="10" t="s">
        <v>1054</v>
      </c>
      <c r="D313" s="10" t="s">
        <v>1055</v>
      </c>
      <c r="E313" s="11">
        <v>1108</v>
      </c>
      <c r="F313" s="10" t="s">
        <v>1056</v>
      </c>
      <c r="G313" s="10" t="s">
        <v>36</v>
      </c>
      <c r="H313" s="10" t="s">
        <v>1057</v>
      </c>
      <c r="I313" s="15">
        <v>79.9633333333333</v>
      </c>
      <c r="J313" s="15">
        <f t="shared" si="24"/>
        <v>39.9816666666666</v>
      </c>
      <c r="K313" s="15" t="s">
        <v>990</v>
      </c>
      <c r="L313" s="16">
        <v>31</v>
      </c>
      <c r="M313" s="15">
        <v>81.48</v>
      </c>
      <c r="N313" s="15">
        <f t="shared" si="25"/>
        <v>40.74</v>
      </c>
      <c r="O313" s="15">
        <f t="shared" si="26"/>
        <v>80.7216666666666</v>
      </c>
      <c r="P313" s="10" t="s">
        <v>17</v>
      </c>
    </row>
    <row r="314" ht="18" customHeight="1" spans="1:16">
      <c r="A314" s="9" t="s">
        <v>1058</v>
      </c>
      <c r="B314" s="10" t="s">
        <v>1053</v>
      </c>
      <c r="C314" s="10" t="s">
        <v>1054</v>
      </c>
      <c r="D314" s="10" t="s">
        <v>1055</v>
      </c>
      <c r="E314" s="11">
        <v>1108</v>
      </c>
      <c r="F314" s="10" t="s">
        <v>1059</v>
      </c>
      <c r="G314" s="10" t="s">
        <v>36</v>
      </c>
      <c r="H314" s="10" t="s">
        <v>1060</v>
      </c>
      <c r="I314" s="15">
        <v>78.7833333333333</v>
      </c>
      <c r="J314" s="15">
        <f t="shared" si="24"/>
        <v>39.3916666666667</v>
      </c>
      <c r="K314" s="15" t="s">
        <v>990</v>
      </c>
      <c r="L314" s="16">
        <v>22</v>
      </c>
      <c r="M314" s="15">
        <v>81.14</v>
      </c>
      <c r="N314" s="15">
        <f t="shared" si="25"/>
        <v>40.57</v>
      </c>
      <c r="O314" s="15">
        <f t="shared" si="26"/>
        <v>79.9616666666667</v>
      </c>
      <c r="P314" s="10" t="s">
        <v>25</v>
      </c>
    </row>
    <row r="315" ht="18" customHeight="1" spans="1:16">
      <c r="A315" s="9" t="s">
        <v>1061</v>
      </c>
      <c r="B315" s="10" t="s">
        <v>1053</v>
      </c>
      <c r="C315" s="10" t="s">
        <v>1054</v>
      </c>
      <c r="D315" s="10" t="s">
        <v>1055</v>
      </c>
      <c r="E315" s="11">
        <v>1108</v>
      </c>
      <c r="F315" s="10" t="s">
        <v>1062</v>
      </c>
      <c r="G315" s="10" t="s">
        <v>36</v>
      </c>
      <c r="H315" s="10" t="s">
        <v>1063</v>
      </c>
      <c r="I315" s="15">
        <v>76.6866666666667</v>
      </c>
      <c r="J315" s="15">
        <f t="shared" si="24"/>
        <v>38.3433333333333</v>
      </c>
      <c r="K315" s="15" t="s">
        <v>990</v>
      </c>
      <c r="L315" s="16">
        <v>24</v>
      </c>
      <c r="M315" s="15">
        <v>81.84</v>
      </c>
      <c r="N315" s="15">
        <f t="shared" si="25"/>
        <v>40.92</v>
      </c>
      <c r="O315" s="15">
        <f t="shared" si="26"/>
        <v>79.2633333333333</v>
      </c>
      <c r="P315" s="10" t="s">
        <v>28</v>
      </c>
    </row>
    <row r="316" ht="18" customHeight="1" spans="1:16">
      <c r="A316" s="9" t="s">
        <v>1064</v>
      </c>
      <c r="B316" s="10" t="s">
        <v>1053</v>
      </c>
      <c r="C316" s="10" t="s">
        <v>1054</v>
      </c>
      <c r="D316" s="10" t="s">
        <v>1055</v>
      </c>
      <c r="E316" s="11">
        <v>1108</v>
      </c>
      <c r="F316" s="10" t="s">
        <v>1065</v>
      </c>
      <c r="G316" s="10" t="s">
        <v>36</v>
      </c>
      <c r="H316" s="10" t="s">
        <v>1066</v>
      </c>
      <c r="I316" s="15">
        <v>77.9233333333333</v>
      </c>
      <c r="J316" s="15">
        <f t="shared" si="24"/>
        <v>38.9616666666667</v>
      </c>
      <c r="K316" s="15" t="s">
        <v>990</v>
      </c>
      <c r="L316" s="16">
        <v>27</v>
      </c>
      <c r="M316" s="15">
        <v>80.14</v>
      </c>
      <c r="N316" s="15">
        <f t="shared" si="25"/>
        <v>40.07</v>
      </c>
      <c r="O316" s="15">
        <f t="shared" si="26"/>
        <v>79.0316666666667</v>
      </c>
      <c r="P316" s="10" t="s">
        <v>31</v>
      </c>
    </row>
    <row r="317" ht="18" customHeight="1" spans="1:16">
      <c r="A317" s="9" t="s">
        <v>1067</v>
      </c>
      <c r="B317" s="10" t="s">
        <v>1053</v>
      </c>
      <c r="C317" s="10" t="s">
        <v>1054</v>
      </c>
      <c r="D317" s="10" t="s">
        <v>1055</v>
      </c>
      <c r="E317" s="11">
        <v>1108</v>
      </c>
      <c r="F317" s="10" t="s">
        <v>1068</v>
      </c>
      <c r="G317" s="10" t="s">
        <v>36</v>
      </c>
      <c r="H317" s="10" t="s">
        <v>1069</v>
      </c>
      <c r="I317" s="15">
        <v>76.1633333333333</v>
      </c>
      <c r="J317" s="15">
        <f t="shared" si="24"/>
        <v>38.0816666666666</v>
      </c>
      <c r="K317" s="15" t="s">
        <v>990</v>
      </c>
      <c r="L317" s="16">
        <v>33</v>
      </c>
      <c r="M317" s="15">
        <v>81.32</v>
      </c>
      <c r="N317" s="15">
        <f t="shared" si="25"/>
        <v>40.66</v>
      </c>
      <c r="O317" s="15">
        <f t="shared" si="26"/>
        <v>78.7416666666666</v>
      </c>
      <c r="P317" s="10" t="s">
        <v>38</v>
      </c>
    </row>
    <row r="318" ht="18" customHeight="1" spans="1:16">
      <c r="A318" s="9" t="s">
        <v>1070</v>
      </c>
      <c r="B318" s="10" t="s">
        <v>1053</v>
      </c>
      <c r="C318" s="10" t="s">
        <v>1054</v>
      </c>
      <c r="D318" s="10" t="s">
        <v>1055</v>
      </c>
      <c r="E318" s="11">
        <v>1108</v>
      </c>
      <c r="F318" s="10" t="s">
        <v>1071</v>
      </c>
      <c r="G318" s="10" t="s">
        <v>36</v>
      </c>
      <c r="H318" s="10" t="s">
        <v>1072</v>
      </c>
      <c r="I318" s="15">
        <v>74.28</v>
      </c>
      <c r="J318" s="15">
        <f t="shared" si="24"/>
        <v>37.14</v>
      </c>
      <c r="K318" s="15" t="s">
        <v>990</v>
      </c>
      <c r="L318" s="16">
        <v>25</v>
      </c>
      <c r="M318" s="15">
        <v>82.94</v>
      </c>
      <c r="N318" s="15">
        <f t="shared" si="25"/>
        <v>41.47</v>
      </c>
      <c r="O318" s="15">
        <f t="shared" si="26"/>
        <v>78.61</v>
      </c>
      <c r="P318" s="10" t="s">
        <v>41</v>
      </c>
    </row>
    <row r="319" ht="18" customHeight="1" spans="1:16">
      <c r="A319" s="9" t="s">
        <v>1073</v>
      </c>
      <c r="B319" s="10" t="s">
        <v>1053</v>
      </c>
      <c r="C319" s="10" t="s">
        <v>1054</v>
      </c>
      <c r="D319" s="10" t="s">
        <v>1055</v>
      </c>
      <c r="E319" s="11">
        <v>1108</v>
      </c>
      <c r="F319" s="10" t="s">
        <v>1074</v>
      </c>
      <c r="G319" s="10" t="s">
        <v>36</v>
      </c>
      <c r="H319" s="10" t="s">
        <v>1075</v>
      </c>
      <c r="I319" s="15">
        <v>73.7433333333333</v>
      </c>
      <c r="J319" s="15">
        <f t="shared" si="24"/>
        <v>36.8716666666666</v>
      </c>
      <c r="K319" s="15" t="s">
        <v>990</v>
      </c>
      <c r="L319" s="16">
        <v>26</v>
      </c>
      <c r="M319" s="15">
        <v>81.38</v>
      </c>
      <c r="N319" s="15">
        <f t="shared" si="25"/>
        <v>40.69</v>
      </c>
      <c r="O319" s="15">
        <f t="shared" si="26"/>
        <v>77.5616666666666</v>
      </c>
      <c r="P319" s="10" t="s">
        <v>44</v>
      </c>
    </row>
    <row r="320" ht="18" customHeight="1" spans="1:16">
      <c r="A320" s="9" t="s">
        <v>1076</v>
      </c>
      <c r="B320" s="10" t="s">
        <v>1053</v>
      </c>
      <c r="C320" s="10" t="s">
        <v>1054</v>
      </c>
      <c r="D320" s="10" t="s">
        <v>1055</v>
      </c>
      <c r="E320" s="11">
        <v>1108</v>
      </c>
      <c r="F320" s="10" t="s">
        <v>1077</v>
      </c>
      <c r="G320" s="10" t="s">
        <v>36</v>
      </c>
      <c r="H320" s="10" t="s">
        <v>1078</v>
      </c>
      <c r="I320" s="15">
        <v>74.7166666666667</v>
      </c>
      <c r="J320" s="15">
        <f t="shared" si="24"/>
        <v>37.3583333333333</v>
      </c>
      <c r="K320" s="15" t="s">
        <v>990</v>
      </c>
      <c r="L320" s="16">
        <v>23</v>
      </c>
      <c r="M320" s="15">
        <v>80.34</v>
      </c>
      <c r="N320" s="15">
        <f t="shared" si="25"/>
        <v>40.17</v>
      </c>
      <c r="O320" s="15">
        <f t="shared" si="26"/>
        <v>77.5283333333333</v>
      </c>
      <c r="P320" s="10" t="s">
        <v>49</v>
      </c>
    </row>
    <row r="321" ht="18" customHeight="1" spans="1:16">
      <c r="A321" s="9" t="s">
        <v>1079</v>
      </c>
      <c r="B321" s="10" t="s">
        <v>1053</v>
      </c>
      <c r="C321" s="10" t="s">
        <v>1054</v>
      </c>
      <c r="D321" s="10" t="s">
        <v>1055</v>
      </c>
      <c r="E321" s="11">
        <v>1108</v>
      </c>
      <c r="F321" s="10" t="s">
        <v>1080</v>
      </c>
      <c r="G321" s="10" t="s">
        <v>36</v>
      </c>
      <c r="H321" s="10" t="s">
        <v>1081</v>
      </c>
      <c r="I321" s="15">
        <v>74.19</v>
      </c>
      <c r="J321" s="15">
        <f t="shared" si="24"/>
        <v>37.095</v>
      </c>
      <c r="K321" s="15" t="s">
        <v>990</v>
      </c>
      <c r="L321" s="16">
        <v>28</v>
      </c>
      <c r="M321" s="15">
        <v>80.48</v>
      </c>
      <c r="N321" s="15">
        <f t="shared" si="25"/>
        <v>40.24</v>
      </c>
      <c r="O321" s="15">
        <f t="shared" si="26"/>
        <v>77.335</v>
      </c>
      <c r="P321" s="10" t="s">
        <v>52</v>
      </c>
    </row>
    <row r="322" ht="18" customHeight="1" spans="1:16">
      <c r="A322" s="9" t="s">
        <v>1082</v>
      </c>
      <c r="B322" s="10" t="s">
        <v>1053</v>
      </c>
      <c r="C322" s="10" t="s">
        <v>1054</v>
      </c>
      <c r="D322" s="10" t="s">
        <v>1055</v>
      </c>
      <c r="E322" s="11">
        <v>1108</v>
      </c>
      <c r="F322" s="10" t="s">
        <v>1083</v>
      </c>
      <c r="G322" s="10" t="s">
        <v>36</v>
      </c>
      <c r="H322" s="10" t="s">
        <v>1084</v>
      </c>
      <c r="I322" s="15">
        <v>74.1933333333333</v>
      </c>
      <c r="J322" s="15">
        <f t="shared" si="24"/>
        <v>37.0966666666666</v>
      </c>
      <c r="K322" s="15" t="s">
        <v>990</v>
      </c>
      <c r="L322" s="16">
        <v>30</v>
      </c>
      <c r="M322" s="15">
        <v>80.22</v>
      </c>
      <c r="N322" s="15">
        <f t="shared" si="25"/>
        <v>40.11</v>
      </c>
      <c r="O322" s="15">
        <f t="shared" si="26"/>
        <v>77.2066666666666</v>
      </c>
      <c r="P322" s="10" t="s">
        <v>55</v>
      </c>
    </row>
    <row r="323" ht="18" customHeight="1" spans="1:16">
      <c r="A323" s="9" t="s">
        <v>1085</v>
      </c>
      <c r="B323" s="10" t="s">
        <v>1053</v>
      </c>
      <c r="C323" s="10" t="s">
        <v>1054</v>
      </c>
      <c r="D323" s="10" t="s">
        <v>1055</v>
      </c>
      <c r="E323" s="11">
        <v>1108</v>
      </c>
      <c r="F323" s="10" t="s">
        <v>1086</v>
      </c>
      <c r="G323" s="10" t="s">
        <v>36</v>
      </c>
      <c r="H323" s="10" t="s">
        <v>1087</v>
      </c>
      <c r="I323" s="15">
        <v>74.3066666666667</v>
      </c>
      <c r="J323" s="15">
        <f t="shared" si="24"/>
        <v>37.1533333333334</v>
      </c>
      <c r="K323" s="15" t="s">
        <v>990</v>
      </c>
      <c r="L323" s="16">
        <v>29</v>
      </c>
      <c r="M323" s="15">
        <v>79.66</v>
      </c>
      <c r="N323" s="15">
        <f t="shared" si="25"/>
        <v>39.83</v>
      </c>
      <c r="O323" s="15">
        <f t="shared" si="26"/>
        <v>76.9833333333334</v>
      </c>
      <c r="P323" s="10" t="s">
        <v>58</v>
      </c>
    </row>
    <row r="324" ht="18" customHeight="1" spans="1:16">
      <c r="A324" s="9" t="s">
        <v>1088</v>
      </c>
      <c r="B324" s="10" t="s">
        <v>1053</v>
      </c>
      <c r="C324" s="10" t="s">
        <v>1054</v>
      </c>
      <c r="D324" s="10" t="s">
        <v>1055</v>
      </c>
      <c r="E324" s="11">
        <v>1108</v>
      </c>
      <c r="F324" s="10" t="s">
        <v>1089</v>
      </c>
      <c r="G324" s="10" t="s">
        <v>36</v>
      </c>
      <c r="H324" s="10" t="s">
        <v>1090</v>
      </c>
      <c r="I324" s="15">
        <v>75.6066666666667</v>
      </c>
      <c r="J324" s="15">
        <f t="shared" si="24"/>
        <v>37.8033333333333</v>
      </c>
      <c r="K324" s="15" t="s">
        <v>990</v>
      </c>
      <c r="L324" s="16" t="s">
        <v>61</v>
      </c>
      <c r="M324" s="16" t="s">
        <v>61</v>
      </c>
      <c r="N324" s="16" t="s">
        <v>61</v>
      </c>
      <c r="O324" s="16" t="s">
        <v>61</v>
      </c>
      <c r="P324" s="10"/>
    </row>
    <row r="325" ht="18" customHeight="1" spans="1:16">
      <c r="A325" s="9" t="s">
        <v>1091</v>
      </c>
      <c r="B325" s="10" t="s">
        <v>1053</v>
      </c>
      <c r="C325" s="10" t="s">
        <v>1054</v>
      </c>
      <c r="D325" s="10" t="s">
        <v>1092</v>
      </c>
      <c r="E325" s="11">
        <v>1109</v>
      </c>
      <c r="F325" s="10" t="s">
        <v>1093</v>
      </c>
      <c r="G325" s="10" t="s">
        <v>36</v>
      </c>
      <c r="H325" s="10" t="s">
        <v>1094</v>
      </c>
      <c r="I325" s="15">
        <v>71.94</v>
      </c>
      <c r="J325" s="15">
        <f t="shared" si="24"/>
        <v>35.97</v>
      </c>
      <c r="K325" s="15" t="s">
        <v>990</v>
      </c>
      <c r="L325" s="16">
        <v>34</v>
      </c>
      <c r="M325" s="15">
        <v>80.32</v>
      </c>
      <c r="N325" s="15">
        <f t="shared" si="25"/>
        <v>40.16</v>
      </c>
      <c r="O325" s="15">
        <f t="shared" si="26"/>
        <v>76.13</v>
      </c>
      <c r="P325" s="10" t="s">
        <v>17</v>
      </c>
    </row>
    <row r="326" ht="18" customHeight="1" spans="1:16">
      <c r="A326" s="9" t="s">
        <v>1095</v>
      </c>
      <c r="B326" s="10" t="s">
        <v>1053</v>
      </c>
      <c r="C326" s="10" t="s">
        <v>1054</v>
      </c>
      <c r="D326" s="10" t="s">
        <v>1092</v>
      </c>
      <c r="E326" s="11">
        <v>1109</v>
      </c>
      <c r="F326" s="10" t="s">
        <v>1096</v>
      </c>
      <c r="G326" s="10" t="s">
        <v>36</v>
      </c>
      <c r="H326" s="10" t="s">
        <v>1097</v>
      </c>
      <c r="I326" s="15">
        <v>66.9966666666667</v>
      </c>
      <c r="J326" s="15">
        <f t="shared" si="24"/>
        <v>33.4983333333333</v>
      </c>
      <c r="K326" s="15" t="s">
        <v>990</v>
      </c>
      <c r="L326" s="16">
        <v>36</v>
      </c>
      <c r="M326" s="15">
        <v>83.24</v>
      </c>
      <c r="N326" s="15">
        <f t="shared" si="25"/>
        <v>41.62</v>
      </c>
      <c r="O326" s="15">
        <f t="shared" si="26"/>
        <v>75.1183333333333</v>
      </c>
      <c r="P326" s="10" t="s">
        <v>25</v>
      </c>
    </row>
    <row r="327" ht="18" customHeight="1" spans="1:16">
      <c r="A327" s="9" t="s">
        <v>1098</v>
      </c>
      <c r="B327" s="10" t="s">
        <v>1053</v>
      </c>
      <c r="C327" s="10" t="s">
        <v>1054</v>
      </c>
      <c r="D327" s="10" t="s">
        <v>1092</v>
      </c>
      <c r="E327" s="11">
        <v>1109</v>
      </c>
      <c r="F327" s="10" t="s">
        <v>1099</v>
      </c>
      <c r="G327" s="10" t="s">
        <v>22</v>
      </c>
      <c r="H327" s="10" t="s">
        <v>1100</v>
      </c>
      <c r="I327" s="15">
        <v>63.06</v>
      </c>
      <c r="J327" s="15">
        <f t="shared" si="24"/>
        <v>31.53</v>
      </c>
      <c r="K327" s="15" t="s">
        <v>990</v>
      </c>
      <c r="L327" s="16">
        <v>35</v>
      </c>
      <c r="M327" s="15">
        <v>79.82</v>
      </c>
      <c r="N327" s="15">
        <f t="shared" si="25"/>
        <v>39.91</v>
      </c>
      <c r="O327" s="15">
        <f t="shared" si="26"/>
        <v>71.44</v>
      </c>
      <c r="P327" s="10" t="s">
        <v>28</v>
      </c>
    </row>
    <row r="328" ht="18" customHeight="1" spans="1:16">
      <c r="A328" s="9" t="s">
        <v>1101</v>
      </c>
      <c r="B328" s="10" t="s">
        <v>1102</v>
      </c>
      <c r="C328" s="10" t="s">
        <v>1103</v>
      </c>
      <c r="D328" s="10" t="s">
        <v>34</v>
      </c>
      <c r="E328" s="11">
        <v>1003</v>
      </c>
      <c r="F328" s="10" t="s">
        <v>1104</v>
      </c>
      <c r="G328" s="10" t="s">
        <v>36</v>
      </c>
      <c r="H328" s="10" t="s">
        <v>1105</v>
      </c>
      <c r="I328" s="15">
        <v>74.7833333333333</v>
      </c>
      <c r="J328" s="15">
        <f t="shared" ref="J328:J363" si="27">I328/2</f>
        <v>37.3916666666667</v>
      </c>
      <c r="K328" s="15" t="s">
        <v>1106</v>
      </c>
      <c r="L328" s="16">
        <v>21</v>
      </c>
      <c r="M328" s="15">
        <v>82</v>
      </c>
      <c r="N328" s="15">
        <f t="shared" ref="N328:N363" si="28">M328/2</f>
        <v>41</v>
      </c>
      <c r="O328" s="15">
        <f t="shared" ref="O328:O363" si="29">J328+N328</f>
        <v>78.3916666666667</v>
      </c>
      <c r="P328" s="10" t="s">
        <v>17</v>
      </c>
    </row>
    <row r="329" ht="18" customHeight="1" spans="1:16">
      <c r="A329" s="9" t="s">
        <v>1107</v>
      </c>
      <c r="B329" s="10" t="s">
        <v>1102</v>
      </c>
      <c r="C329" s="10" t="s">
        <v>1103</v>
      </c>
      <c r="D329" s="10" t="s">
        <v>34</v>
      </c>
      <c r="E329" s="11">
        <v>1003</v>
      </c>
      <c r="F329" s="10" t="s">
        <v>1108</v>
      </c>
      <c r="G329" s="10" t="s">
        <v>36</v>
      </c>
      <c r="H329" s="10" t="s">
        <v>1109</v>
      </c>
      <c r="I329" s="15">
        <v>76.5866666666667</v>
      </c>
      <c r="J329" s="15">
        <f t="shared" si="27"/>
        <v>38.2933333333334</v>
      </c>
      <c r="K329" s="15" t="s">
        <v>1106</v>
      </c>
      <c r="L329" s="16">
        <v>19</v>
      </c>
      <c r="M329" s="15">
        <v>80.14</v>
      </c>
      <c r="N329" s="15">
        <f t="shared" si="28"/>
        <v>40.07</v>
      </c>
      <c r="O329" s="15">
        <f t="shared" si="29"/>
        <v>78.3633333333334</v>
      </c>
      <c r="P329" s="10" t="s">
        <v>25</v>
      </c>
    </row>
    <row r="330" ht="18" customHeight="1" spans="1:16">
      <c r="A330" s="9" t="s">
        <v>1110</v>
      </c>
      <c r="B330" s="10" t="s">
        <v>1102</v>
      </c>
      <c r="C330" s="10" t="s">
        <v>1103</v>
      </c>
      <c r="D330" s="10" t="s">
        <v>34</v>
      </c>
      <c r="E330" s="11">
        <v>1003</v>
      </c>
      <c r="F330" s="10" t="s">
        <v>1111</v>
      </c>
      <c r="G330" s="10" t="s">
        <v>36</v>
      </c>
      <c r="H330" s="10" t="s">
        <v>1112</v>
      </c>
      <c r="I330" s="15">
        <v>74.55</v>
      </c>
      <c r="J330" s="15">
        <f t="shared" si="27"/>
        <v>37.275</v>
      </c>
      <c r="K330" s="15" t="s">
        <v>1106</v>
      </c>
      <c r="L330" s="16">
        <v>20</v>
      </c>
      <c r="M330" s="15">
        <v>81.34</v>
      </c>
      <c r="N330" s="15">
        <f t="shared" si="28"/>
        <v>40.67</v>
      </c>
      <c r="O330" s="15">
        <f t="shared" si="29"/>
        <v>77.945</v>
      </c>
      <c r="P330" s="10" t="s">
        <v>28</v>
      </c>
    </row>
    <row r="331" ht="18" customHeight="1" spans="1:16">
      <c r="A331" s="9" t="s">
        <v>1113</v>
      </c>
      <c r="B331" s="10" t="s">
        <v>1114</v>
      </c>
      <c r="C331" s="10" t="s">
        <v>1115</v>
      </c>
      <c r="D331" s="10" t="s">
        <v>34</v>
      </c>
      <c r="E331" s="11">
        <v>1087</v>
      </c>
      <c r="F331" s="10" t="s">
        <v>1116</v>
      </c>
      <c r="G331" s="10" t="s">
        <v>36</v>
      </c>
      <c r="H331" s="10" t="s">
        <v>1117</v>
      </c>
      <c r="I331" s="15">
        <v>78.5633333333333</v>
      </c>
      <c r="J331" s="15">
        <f t="shared" si="27"/>
        <v>39.2816666666667</v>
      </c>
      <c r="K331" s="15" t="s">
        <v>1106</v>
      </c>
      <c r="L331" s="16">
        <v>22</v>
      </c>
      <c r="M331" s="15">
        <v>79.5</v>
      </c>
      <c r="N331" s="15">
        <f t="shared" si="28"/>
        <v>39.75</v>
      </c>
      <c r="O331" s="15">
        <f t="shared" si="29"/>
        <v>79.0316666666667</v>
      </c>
      <c r="P331" s="10" t="s">
        <v>17</v>
      </c>
    </row>
    <row r="332" ht="18" customHeight="1" spans="1:16">
      <c r="A332" s="9" t="s">
        <v>1118</v>
      </c>
      <c r="B332" s="10" t="s">
        <v>1114</v>
      </c>
      <c r="C332" s="10" t="s">
        <v>1115</v>
      </c>
      <c r="D332" s="10" t="s">
        <v>34</v>
      </c>
      <c r="E332" s="11">
        <v>1087</v>
      </c>
      <c r="F332" s="10" t="s">
        <v>1119</v>
      </c>
      <c r="G332" s="10" t="s">
        <v>22</v>
      </c>
      <c r="H332" s="10" t="s">
        <v>1120</v>
      </c>
      <c r="I332" s="15">
        <v>77.3066666666667</v>
      </c>
      <c r="J332" s="15">
        <f t="shared" si="27"/>
        <v>38.6533333333334</v>
      </c>
      <c r="K332" s="15" t="s">
        <v>1106</v>
      </c>
      <c r="L332" s="16">
        <v>23</v>
      </c>
      <c r="M332" s="15">
        <v>80.64</v>
      </c>
      <c r="N332" s="15">
        <f t="shared" si="28"/>
        <v>40.32</v>
      </c>
      <c r="O332" s="15">
        <f t="shared" si="29"/>
        <v>78.9733333333334</v>
      </c>
      <c r="P332" s="10" t="s">
        <v>25</v>
      </c>
    </row>
    <row r="333" ht="18" customHeight="1" spans="1:16">
      <c r="A333" s="9" t="s">
        <v>1121</v>
      </c>
      <c r="B333" s="10" t="s">
        <v>1114</v>
      </c>
      <c r="C333" s="10" t="s">
        <v>1115</v>
      </c>
      <c r="D333" s="10" t="s">
        <v>34</v>
      </c>
      <c r="E333" s="11">
        <v>1087</v>
      </c>
      <c r="F333" s="10" t="s">
        <v>1122</v>
      </c>
      <c r="G333" s="10" t="s">
        <v>36</v>
      </c>
      <c r="H333" s="10" t="s">
        <v>1123</v>
      </c>
      <c r="I333" s="15">
        <v>76.5633333333333</v>
      </c>
      <c r="J333" s="15">
        <f t="shared" si="27"/>
        <v>38.2816666666667</v>
      </c>
      <c r="K333" s="15" t="s">
        <v>1106</v>
      </c>
      <c r="L333" s="16">
        <v>24</v>
      </c>
      <c r="M333" s="15">
        <v>75.48</v>
      </c>
      <c r="N333" s="15">
        <f t="shared" si="28"/>
        <v>37.74</v>
      </c>
      <c r="O333" s="15">
        <f t="shared" si="29"/>
        <v>76.0216666666667</v>
      </c>
      <c r="P333" s="10" t="s">
        <v>28</v>
      </c>
    </row>
    <row r="334" ht="18" customHeight="1" spans="1:16">
      <c r="A334" s="9" t="s">
        <v>1124</v>
      </c>
      <c r="B334" s="10" t="s">
        <v>1125</v>
      </c>
      <c r="C334" s="10" t="s">
        <v>1126</v>
      </c>
      <c r="D334" s="10" t="s">
        <v>1127</v>
      </c>
      <c r="E334" s="11">
        <v>1094</v>
      </c>
      <c r="F334" s="10" t="s">
        <v>1128</v>
      </c>
      <c r="G334" s="10" t="s">
        <v>22</v>
      </c>
      <c r="H334" s="10" t="s">
        <v>1129</v>
      </c>
      <c r="I334" s="15">
        <v>66.3533333333333</v>
      </c>
      <c r="J334" s="15">
        <f t="shared" si="27"/>
        <v>33.1766666666666</v>
      </c>
      <c r="K334" s="15" t="s">
        <v>1106</v>
      </c>
      <c r="L334" s="16">
        <v>3</v>
      </c>
      <c r="M334" s="15">
        <v>81.46</v>
      </c>
      <c r="N334" s="15">
        <f t="shared" si="28"/>
        <v>40.73</v>
      </c>
      <c r="O334" s="15">
        <f t="shared" si="29"/>
        <v>73.9066666666666</v>
      </c>
      <c r="P334" s="10" t="s">
        <v>17</v>
      </c>
    </row>
    <row r="335" ht="18" customHeight="1" spans="1:16">
      <c r="A335" s="9" t="s">
        <v>1130</v>
      </c>
      <c r="B335" s="10" t="s">
        <v>1125</v>
      </c>
      <c r="C335" s="10" t="s">
        <v>1126</v>
      </c>
      <c r="D335" s="10" t="s">
        <v>1127</v>
      </c>
      <c r="E335" s="11">
        <v>1094</v>
      </c>
      <c r="F335" s="10" t="s">
        <v>1131</v>
      </c>
      <c r="G335" s="10" t="s">
        <v>22</v>
      </c>
      <c r="H335" s="10" t="s">
        <v>1132</v>
      </c>
      <c r="I335" s="15">
        <v>62.1</v>
      </c>
      <c r="J335" s="15">
        <f t="shared" si="27"/>
        <v>31.05</v>
      </c>
      <c r="K335" s="15" t="s">
        <v>1106</v>
      </c>
      <c r="L335" s="16">
        <v>2</v>
      </c>
      <c r="M335" s="15">
        <v>78.72</v>
      </c>
      <c r="N335" s="15">
        <f t="shared" si="28"/>
        <v>39.36</v>
      </c>
      <c r="O335" s="15">
        <f t="shared" si="29"/>
        <v>70.41</v>
      </c>
      <c r="P335" s="10" t="s">
        <v>25</v>
      </c>
    </row>
    <row r="336" ht="18" customHeight="1" spans="1:16">
      <c r="A336" s="9" t="s">
        <v>1133</v>
      </c>
      <c r="B336" s="10" t="s">
        <v>1125</v>
      </c>
      <c r="C336" s="10" t="s">
        <v>1126</v>
      </c>
      <c r="D336" s="10" t="s">
        <v>1127</v>
      </c>
      <c r="E336" s="11">
        <v>1094</v>
      </c>
      <c r="F336" s="10" t="s">
        <v>1134</v>
      </c>
      <c r="G336" s="10" t="s">
        <v>36</v>
      </c>
      <c r="H336" s="10" t="s">
        <v>1135</v>
      </c>
      <c r="I336" s="15">
        <v>58.8866666666667</v>
      </c>
      <c r="J336" s="15">
        <f t="shared" si="27"/>
        <v>29.4433333333333</v>
      </c>
      <c r="K336" s="15" t="s">
        <v>1106</v>
      </c>
      <c r="L336" s="16">
        <v>1</v>
      </c>
      <c r="M336" s="15">
        <v>75.94</v>
      </c>
      <c r="N336" s="15">
        <f t="shared" si="28"/>
        <v>37.97</v>
      </c>
      <c r="O336" s="15">
        <f t="shared" si="29"/>
        <v>67.4133333333333</v>
      </c>
      <c r="P336" s="10" t="s">
        <v>28</v>
      </c>
    </row>
    <row r="337" ht="18" customHeight="1" spans="1:16">
      <c r="A337" s="9" t="s">
        <v>1136</v>
      </c>
      <c r="B337" s="10" t="s">
        <v>1137</v>
      </c>
      <c r="C337" s="10" t="s">
        <v>1126</v>
      </c>
      <c r="D337" s="10" t="s">
        <v>34</v>
      </c>
      <c r="E337" s="11">
        <v>1097</v>
      </c>
      <c r="F337" s="10" t="s">
        <v>1138</v>
      </c>
      <c r="G337" s="10" t="s">
        <v>22</v>
      </c>
      <c r="H337" s="10" t="s">
        <v>1139</v>
      </c>
      <c r="I337" s="15">
        <v>78.5233333333333</v>
      </c>
      <c r="J337" s="15">
        <f t="shared" si="27"/>
        <v>39.2616666666666</v>
      </c>
      <c r="K337" s="15" t="s">
        <v>1106</v>
      </c>
      <c r="L337" s="16">
        <v>15</v>
      </c>
      <c r="M337" s="15">
        <v>80.5</v>
      </c>
      <c r="N337" s="15">
        <f t="shared" si="28"/>
        <v>40.25</v>
      </c>
      <c r="O337" s="15">
        <f t="shared" si="29"/>
        <v>79.5116666666666</v>
      </c>
      <c r="P337" s="10" t="s">
        <v>17</v>
      </c>
    </row>
    <row r="338" ht="18" customHeight="1" spans="1:16">
      <c r="A338" s="9" t="s">
        <v>1140</v>
      </c>
      <c r="B338" s="10" t="s">
        <v>1137</v>
      </c>
      <c r="C338" s="10" t="s">
        <v>1126</v>
      </c>
      <c r="D338" s="10" t="s">
        <v>34</v>
      </c>
      <c r="E338" s="11">
        <v>1097</v>
      </c>
      <c r="F338" s="10" t="s">
        <v>1141</v>
      </c>
      <c r="G338" s="10" t="s">
        <v>36</v>
      </c>
      <c r="H338" s="10" t="s">
        <v>1142</v>
      </c>
      <c r="I338" s="15">
        <v>76.0933333333333</v>
      </c>
      <c r="J338" s="15">
        <f t="shared" si="27"/>
        <v>38.0466666666667</v>
      </c>
      <c r="K338" s="15" t="s">
        <v>1106</v>
      </c>
      <c r="L338" s="16">
        <v>13</v>
      </c>
      <c r="M338" s="15">
        <v>78.28</v>
      </c>
      <c r="N338" s="15">
        <f t="shared" si="28"/>
        <v>39.14</v>
      </c>
      <c r="O338" s="15">
        <f t="shared" si="29"/>
        <v>77.1866666666667</v>
      </c>
      <c r="P338" s="10" t="s">
        <v>25</v>
      </c>
    </row>
    <row r="339" ht="18" customHeight="1" spans="1:16">
      <c r="A339" s="9" t="s">
        <v>1143</v>
      </c>
      <c r="B339" s="10" t="s">
        <v>1137</v>
      </c>
      <c r="C339" s="10" t="s">
        <v>1126</v>
      </c>
      <c r="D339" s="10" t="s">
        <v>34</v>
      </c>
      <c r="E339" s="11">
        <v>1097</v>
      </c>
      <c r="F339" s="10" t="s">
        <v>1144</v>
      </c>
      <c r="G339" s="10" t="s">
        <v>36</v>
      </c>
      <c r="H339" s="10" t="s">
        <v>1145</v>
      </c>
      <c r="I339" s="15">
        <v>76.41</v>
      </c>
      <c r="J339" s="15">
        <f t="shared" si="27"/>
        <v>38.205</v>
      </c>
      <c r="K339" s="15" t="s">
        <v>1106</v>
      </c>
      <c r="L339" s="16" t="s">
        <v>61</v>
      </c>
      <c r="M339" s="16" t="s">
        <v>61</v>
      </c>
      <c r="N339" s="16" t="s">
        <v>61</v>
      </c>
      <c r="O339" s="16" t="s">
        <v>61</v>
      </c>
      <c r="P339" s="10"/>
    </row>
    <row r="340" ht="18" customHeight="1" spans="1:16">
      <c r="A340" s="9" t="s">
        <v>1146</v>
      </c>
      <c r="B340" s="10" t="s">
        <v>1147</v>
      </c>
      <c r="C340" s="10" t="s">
        <v>1126</v>
      </c>
      <c r="D340" s="10" t="s">
        <v>1148</v>
      </c>
      <c r="E340" s="11">
        <v>1099</v>
      </c>
      <c r="F340" s="10" t="s">
        <v>1149</v>
      </c>
      <c r="G340" s="10" t="s">
        <v>36</v>
      </c>
      <c r="H340" s="10" t="s">
        <v>1150</v>
      </c>
      <c r="I340" s="15">
        <v>60.8833333333333</v>
      </c>
      <c r="J340" s="15">
        <f t="shared" si="27"/>
        <v>30.4416666666666</v>
      </c>
      <c r="K340" s="15" t="s">
        <v>1106</v>
      </c>
      <c r="L340" s="16">
        <v>6</v>
      </c>
      <c r="M340" s="15">
        <v>82.3</v>
      </c>
      <c r="N340" s="15">
        <f t="shared" si="28"/>
        <v>41.15</v>
      </c>
      <c r="O340" s="15">
        <f t="shared" si="29"/>
        <v>71.5916666666666</v>
      </c>
      <c r="P340" s="10" t="s">
        <v>17</v>
      </c>
    </row>
    <row r="341" ht="18" customHeight="1" spans="1:16">
      <c r="A341" s="9" t="s">
        <v>1151</v>
      </c>
      <c r="B341" s="10" t="s">
        <v>1147</v>
      </c>
      <c r="C341" s="10" t="s">
        <v>1126</v>
      </c>
      <c r="D341" s="10" t="s">
        <v>1148</v>
      </c>
      <c r="E341" s="11">
        <v>1099</v>
      </c>
      <c r="F341" s="10" t="s">
        <v>268</v>
      </c>
      <c r="G341" s="10" t="s">
        <v>36</v>
      </c>
      <c r="H341" s="10" t="s">
        <v>1152</v>
      </c>
      <c r="I341" s="15">
        <v>59.07</v>
      </c>
      <c r="J341" s="15">
        <f t="shared" si="27"/>
        <v>29.535</v>
      </c>
      <c r="K341" s="15" t="s">
        <v>1106</v>
      </c>
      <c r="L341" s="16">
        <v>4</v>
      </c>
      <c r="M341" s="15">
        <v>79.44</v>
      </c>
      <c r="N341" s="15">
        <f t="shared" si="28"/>
        <v>39.72</v>
      </c>
      <c r="O341" s="15">
        <f t="shared" si="29"/>
        <v>69.255</v>
      </c>
      <c r="P341" s="10" t="s">
        <v>25</v>
      </c>
    </row>
    <row r="342" ht="18" customHeight="1" spans="1:16">
      <c r="A342" s="9" t="s">
        <v>1153</v>
      </c>
      <c r="B342" s="10" t="s">
        <v>1147</v>
      </c>
      <c r="C342" s="10" t="s">
        <v>1126</v>
      </c>
      <c r="D342" s="10" t="s">
        <v>1148</v>
      </c>
      <c r="E342" s="11">
        <v>1099</v>
      </c>
      <c r="F342" s="10" t="s">
        <v>1154</v>
      </c>
      <c r="G342" s="10" t="s">
        <v>22</v>
      </c>
      <c r="H342" s="10" t="s">
        <v>1155</v>
      </c>
      <c r="I342" s="15">
        <v>56.78</v>
      </c>
      <c r="J342" s="15">
        <f t="shared" si="27"/>
        <v>28.39</v>
      </c>
      <c r="K342" s="15" t="s">
        <v>1106</v>
      </c>
      <c r="L342" s="16" t="s">
        <v>61</v>
      </c>
      <c r="M342" s="16" t="s">
        <v>61</v>
      </c>
      <c r="N342" s="16" t="s">
        <v>61</v>
      </c>
      <c r="O342" s="16" t="s">
        <v>61</v>
      </c>
      <c r="P342" s="10"/>
    </row>
    <row r="343" ht="18" customHeight="1" spans="1:16">
      <c r="A343" s="9" t="s">
        <v>1156</v>
      </c>
      <c r="B343" s="10" t="s">
        <v>1147</v>
      </c>
      <c r="C343" s="10" t="s">
        <v>1126</v>
      </c>
      <c r="D343" s="10" t="s">
        <v>34</v>
      </c>
      <c r="E343" s="11">
        <v>1100</v>
      </c>
      <c r="F343" s="10" t="s">
        <v>1157</v>
      </c>
      <c r="G343" s="10" t="s">
        <v>22</v>
      </c>
      <c r="H343" s="10" t="s">
        <v>1158</v>
      </c>
      <c r="I343" s="15">
        <v>75.9233333333333</v>
      </c>
      <c r="J343" s="15">
        <f t="shared" si="27"/>
        <v>37.9616666666667</v>
      </c>
      <c r="K343" s="15" t="s">
        <v>1106</v>
      </c>
      <c r="L343" s="16">
        <v>16</v>
      </c>
      <c r="M343" s="15">
        <v>84.5</v>
      </c>
      <c r="N343" s="15">
        <f t="shared" si="28"/>
        <v>42.25</v>
      </c>
      <c r="O343" s="15">
        <f t="shared" si="29"/>
        <v>80.2116666666667</v>
      </c>
      <c r="P343" s="10" t="s">
        <v>17</v>
      </c>
    </row>
    <row r="344" ht="18" customHeight="1" spans="1:16">
      <c r="A344" s="9" t="s">
        <v>1159</v>
      </c>
      <c r="B344" s="10" t="s">
        <v>1147</v>
      </c>
      <c r="C344" s="10" t="s">
        <v>1126</v>
      </c>
      <c r="D344" s="10" t="s">
        <v>34</v>
      </c>
      <c r="E344" s="11">
        <v>1100</v>
      </c>
      <c r="F344" s="10" t="s">
        <v>1160</v>
      </c>
      <c r="G344" s="10" t="s">
        <v>36</v>
      </c>
      <c r="H344" s="10" t="s">
        <v>1161</v>
      </c>
      <c r="I344" s="15">
        <v>75.8666666666667</v>
      </c>
      <c r="J344" s="15">
        <f t="shared" si="27"/>
        <v>37.9333333333334</v>
      </c>
      <c r="K344" s="15" t="s">
        <v>1106</v>
      </c>
      <c r="L344" s="16">
        <v>18</v>
      </c>
      <c r="M344" s="15">
        <v>79.54</v>
      </c>
      <c r="N344" s="15">
        <f t="shared" si="28"/>
        <v>39.77</v>
      </c>
      <c r="O344" s="15">
        <f t="shared" si="29"/>
        <v>77.7033333333334</v>
      </c>
      <c r="P344" s="10" t="s">
        <v>25</v>
      </c>
    </row>
    <row r="345" ht="18" customHeight="1" spans="1:16">
      <c r="A345" s="9" t="s">
        <v>1162</v>
      </c>
      <c r="B345" s="10" t="s">
        <v>1147</v>
      </c>
      <c r="C345" s="10" t="s">
        <v>1126</v>
      </c>
      <c r="D345" s="10" t="s">
        <v>34</v>
      </c>
      <c r="E345" s="11">
        <v>1100</v>
      </c>
      <c r="F345" s="10" t="s">
        <v>1163</v>
      </c>
      <c r="G345" s="10" t="s">
        <v>36</v>
      </c>
      <c r="H345" s="10" t="s">
        <v>1164</v>
      </c>
      <c r="I345" s="15">
        <v>74.8266666666667</v>
      </c>
      <c r="J345" s="15">
        <f t="shared" si="27"/>
        <v>37.4133333333333</v>
      </c>
      <c r="K345" s="15" t="s">
        <v>1106</v>
      </c>
      <c r="L345" s="16">
        <v>17</v>
      </c>
      <c r="M345" s="15">
        <v>79.92</v>
      </c>
      <c r="N345" s="15">
        <f t="shared" si="28"/>
        <v>39.96</v>
      </c>
      <c r="O345" s="15">
        <f t="shared" si="29"/>
        <v>77.3733333333333</v>
      </c>
      <c r="P345" s="10" t="s">
        <v>28</v>
      </c>
    </row>
    <row r="346" ht="18" customHeight="1" spans="1:16">
      <c r="A346" s="9" t="s">
        <v>1165</v>
      </c>
      <c r="B346" s="10" t="s">
        <v>1147</v>
      </c>
      <c r="C346" s="10" t="s">
        <v>1126</v>
      </c>
      <c r="D346" s="10" t="s">
        <v>1166</v>
      </c>
      <c r="E346" s="11">
        <v>1101</v>
      </c>
      <c r="F346" s="10" t="s">
        <v>1167</v>
      </c>
      <c r="G346" s="10" t="s">
        <v>22</v>
      </c>
      <c r="H346" s="10" t="s">
        <v>1168</v>
      </c>
      <c r="I346" s="15">
        <v>62.1033333333333</v>
      </c>
      <c r="J346" s="15">
        <f t="shared" si="27"/>
        <v>31.0516666666667</v>
      </c>
      <c r="K346" s="15" t="s">
        <v>1106</v>
      </c>
      <c r="L346" s="16">
        <v>8</v>
      </c>
      <c r="M346" s="15">
        <v>80.74</v>
      </c>
      <c r="N346" s="15">
        <f t="shared" si="28"/>
        <v>40.37</v>
      </c>
      <c r="O346" s="15">
        <f t="shared" si="29"/>
        <v>71.4216666666667</v>
      </c>
      <c r="P346" s="10" t="s">
        <v>17</v>
      </c>
    </row>
    <row r="347" ht="18" customHeight="1" spans="1:16">
      <c r="A347" s="9" t="s">
        <v>1169</v>
      </c>
      <c r="B347" s="10" t="s">
        <v>1147</v>
      </c>
      <c r="C347" s="10" t="s">
        <v>1126</v>
      </c>
      <c r="D347" s="10" t="s">
        <v>1166</v>
      </c>
      <c r="E347" s="11">
        <v>1101</v>
      </c>
      <c r="F347" s="10" t="s">
        <v>1170</v>
      </c>
      <c r="G347" s="10" t="s">
        <v>22</v>
      </c>
      <c r="H347" s="10" t="s">
        <v>1171</v>
      </c>
      <c r="I347" s="15">
        <v>59.1066666666667</v>
      </c>
      <c r="J347" s="15">
        <f t="shared" si="27"/>
        <v>29.5533333333333</v>
      </c>
      <c r="K347" s="15" t="s">
        <v>1106</v>
      </c>
      <c r="L347" s="16">
        <v>7</v>
      </c>
      <c r="M347" s="15">
        <v>81.74</v>
      </c>
      <c r="N347" s="15">
        <f t="shared" si="28"/>
        <v>40.87</v>
      </c>
      <c r="O347" s="15">
        <f t="shared" si="29"/>
        <v>70.4233333333333</v>
      </c>
      <c r="P347" s="10" t="s">
        <v>25</v>
      </c>
    </row>
    <row r="348" ht="18" customHeight="1" spans="1:16">
      <c r="A348" s="9" t="s">
        <v>1172</v>
      </c>
      <c r="B348" s="10" t="s">
        <v>1147</v>
      </c>
      <c r="C348" s="10" t="s">
        <v>1126</v>
      </c>
      <c r="D348" s="10" t="s">
        <v>1166</v>
      </c>
      <c r="E348" s="11">
        <v>1101</v>
      </c>
      <c r="F348" s="10" t="s">
        <v>1173</v>
      </c>
      <c r="G348" s="10" t="s">
        <v>22</v>
      </c>
      <c r="H348" s="10" t="s">
        <v>1174</v>
      </c>
      <c r="I348" s="15">
        <v>62.3433333333333</v>
      </c>
      <c r="J348" s="15">
        <f t="shared" si="27"/>
        <v>31.1716666666666</v>
      </c>
      <c r="K348" s="15" t="s">
        <v>1106</v>
      </c>
      <c r="L348" s="16">
        <v>9</v>
      </c>
      <c r="M348" s="15">
        <v>77.1</v>
      </c>
      <c r="N348" s="15">
        <f t="shared" si="28"/>
        <v>38.55</v>
      </c>
      <c r="O348" s="15">
        <f t="shared" si="29"/>
        <v>69.7216666666666</v>
      </c>
      <c r="P348" s="10" t="s">
        <v>28</v>
      </c>
    </row>
    <row r="349" ht="18" customHeight="1" spans="1:16">
      <c r="A349" s="9" t="s">
        <v>1175</v>
      </c>
      <c r="B349" s="10" t="s">
        <v>1147</v>
      </c>
      <c r="C349" s="10" t="s">
        <v>1126</v>
      </c>
      <c r="D349" s="10" t="s">
        <v>1166</v>
      </c>
      <c r="E349" s="11">
        <v>1101</v>
      </c>
      <c r="F349" s="10" t="s">
        <v>1176</v>
      </c>
      <c r="G349" s="10" t="s">
        <v>22</v>
      </c>
      <c r="H349" s="10" t="s">
        <v>1177</v>
      </c>
      <c r="I349" s="15">
        <v>59.5966666666667</v>
      </c>
      <c r="J349" s="15">
        <f t="shared" si="27"/>
        <v>29.7983333333333</v>
      </c>
      <c r="K349" s="15" t="s">
        <v>1106</v>
      </c>
      <c r="L349" s="16">
        <v>11</v>
      </c>
      <c r="M349" s="15">
        <v>79.06</v>
      </c>
      <c r="N349" s="15">
        <f t="shared" si="28"/>
        <v>39.53</v>
      </c>
      <c r="O349" s="15">
        <f t="shared" si="29"/>
        <v>69.3283333333333</v>
      </c>
      <c r="P349" s="10" t="s">
        <v>31</v>
      </c>
    </row>
    <row r="350" ht="18" customHeight="1" spans="1:16">
      <c r="A350" s="9" t="s">
        <v>1178</v>
      </c>
      <c r="B350" s="10" t="s">
        <v>1147</v>
      </c>
      <c r="C350" s="10" t="s">
        <v>1126</v>
      </c>
      <c r="D350" s="10" t="s">
        <v>1166</v>
      </c>
      <c r="E350" s="11">
        <v>1101</v>
      </c>
      <c r="F350" s="10" t="s">
        <v>1179</v>
      </c>
      <c r="G350" s="10" t="s">
        <v>22</v>
      </c>
      <c r="H350" s="10" t="s">
        <v>1180</v>
      </c>
      <c r="I350" s="15">
        <v>58.9433333333333</v>
      </c>
      <c r="J350" s="15">
        <f t="shared" si="27"/>
        <v>29.4716666666666</v>
      </c>
      <c r="K350" s="15" t="s">
        <v>1106</v>
      </c>
      <c r="L350" s="16">
        <v>12</v>
      </c>
      <c r="M350" s="15">
        <v>78.32</v>
      </c>
      <c r="N350" s="15">
        <f t="shared" si="28"/>
        <v>39.16</v>
      </c>
      <c r="O350" s="15">
        <f t="shared" si="29"/>
        <v>68.6316666666666</v>
      </c>
      <c r="P350" s="10" t="s">
        <v>38</v>
      </c>
    </row>
    <row r="351" ht="18" customHeight="1" spans="1:16">
      <c r="A351" s="9" t="s">
        <v>1181</v>
      </c>
      <c r="B351" s="10" t="s">
        <v>1147</v>
      </c>
      <c r="C351" s="10" t="s">
        <v>1126</v>
      </c>
      <c r="D351" s="10" t="s">
        <v>1166</v>
      </c>
      <c r="E351" s="11">
        <v>1101</v>
      </c>
      <c r="F351" s="10" t="s">
        <v>1182</v>
      </c>
      <c r="G351" s="10" t="s">
        <v>22</v>
      </c>
      <c r="H351" s="10" t="s">
        <v>1183</v>
      </c>
      <c r="I351" s="15">
        <v>59.32</v>
      </c>
      <c r="J351" s="15">
        <f t="shared" si="27"/>
        <v>29.66</v>
      </c>
      <c r="K351" s="15" t="s">
        <v>1106</v>
      </c>
      <c r="L351" s="16">
        <v>10</v>
      </c>
      <c r="M351" s="15">
        <v>77.54</v>
      </c>
      <c r="N351" s="15">
        <f t="shared" si="28"/>
        <v>38.77</v>
      </c>
      <c r="O351" s="15">
        <f t="shared" si="29"/>
        <v>68.43</v>
      </c>
      <c r="P351" s="10" t="s">
        <v>41</v>
      </c>
    </row>
    <row r="352" ht="18" customHeight="1" spans="1:16">
      <c r="A352" s="9" t="s">
        <v>1184</v>
      </c>
      <c r="B352" s="10" t="s">
        <v>1185</v>
      </c>
      <c r="C352" s="10" t="s">
        <v>1186</v>
      </c>
      <c r="D352" s="10" t="s">
        <v>343</v>
      </c>
      <c r="E352" s="11">
        <v>1102</v>
      </c>
      <c r="F352" s="10" t="s">
        <v>1187</v>
      </c>
      <c r="G352" s="10" t="s">
        <v>22</v>
      </c>
      <c r="H352" s="10" t="s">
        <v>1188</v>
      </c>
      <c r="I352" s="15">
        <v>78.1133333333333</v>
      </c>
      <c r="J352" s="15">
        <f t="shared" si="27"/>
        <v>39.0566666666667</v>
      </c>
      <c r="K352" s="15" t="s">
        <v>1106</v>
      </c>
      <c r="L352" s="16">
        <v>27</v>
      </c>
      <c r="M352" s="15">
        <v>82.88</v>
      </c>
      <c r="N352" s="15">
        <f t="shared" si="28"/>
        <v>41.44</v>
      </c>
      <c r="O352" s="15">
        <f t="shared" si="29"/>
        <v>80.4966666666667</v>
      </c>
      <c r="P352" s="10" t="s">
        <v>17</v>
      </c>
    </row>
    <row r="353" ht="18" customHeight="1" spans="1:16">
      <c r="A353" s="9" t="s">
        <v>1189</v>
      </c>
      <c r="B353" s="10" t="s">
        <v>1185</v>
      </c>
      <c r="C353" s="10" t="s">
        <v>1186</v>
      </c>
      <c r="D353" s="10" t="s">
        <v>343</v>
      </c>
      <c r="E353" s="11">
        <v>1102</v>
      </c>
      <c r="F353" s="10" t="s">
        <v>1190</v>
      </c>
      <c r="G353" s="10" t="s">
        <v>22</v>
      </c>
      <c r="H353" s="10" t="s">
        <v>1191</v>
      </c>
      <c r="I353" s="15">
        <v>80.5</v>
      </c>
      <c r="J353" s="15">
        <f t="shared" si="27"/>
        <v>40.25</v>
      </c>
      <c r="K353" s="15" t="s">
        <v>1106</v>
      </c>
      <c r="L353" s="16">
        <v>25</v>
      </c>
      <c r="M353" s="15">
        <v>79.78</v>
      </c>
      <c r="N353" s="15">
        <f t="shared" si="28"/>
        <v>39.89</v>
      </c>
      <c r="O353" s="15">
        <f t="shared" si="29"/>
        <v>80.14</v>
      </c>
      <c r="P353" s="10" t="s">
        <v>25</v>
      </c>
    </row>
    <row r="354" ht="18" customHeight="1" spans="1:16">
      <c r="A354" s="9" t="s">
        <v>1192</v>
      </c>
      <c r="B354" s="10" t="s">
        <v>1185</v>
      </c>
      <c r="C354" s="10" t="s">
        <v>1186</v>
      </c>
      <c r="D354" s="10" t="s">
        <v>343</v>
      </c>
      <c r="E354" s="11">
        <v>1102</v>
      </c>
      <c r="F354" s="10" t="s">
        <v>1193</v>
      </c>
      <c r="G354" s="10" t="s">
        <v>36</v>
      </c>
      <c r="H354" s="10" t="s">
        <v>1194</v>
      </c>
      <c r="I354" s="15">
        <v>79.68</v>
      </c>
      <c r="J354" s="15">
        <f t="shared" si="27"/>
        <v>39.84</v>
      </c>
      <c r="K354" s="15" t="s">
        <v>1106</v>
      </c>
      <c r="L354" s="16" t="s">
        <v>61</v>
      </c>
      <c r="M354" s="16" t="s">
        <v>61</v>
      </c>
      <c r="N354" s="16" t="s">
        <v>61</v>
      </c>
      <c r="O354" s="16" t="s">
        <v>61</v>
      </c>
      <c r="P354" s="10"/>
    </row>
    <row r="355" ht="18" customHeight="1" spans="1:16">
      <c r="A355" s="9" t="s">
        <v>1195</v>
      </c>
      <c r="B355" s="10" t="s">
        <v>1185</v>
      </c>
      <c r="C355" s="10" t="s">
        <v>1186</v>
      </c>
      <c r="D355" s="10" t="s">
        <v>362</v>
      </c>
      <c r="E355" s="11">
        <v>1103</v>
      </c>
      <c r="F355" s="10" t="s">
        <v>1196</v>
      </c>
      <c r="G355" s="10" t="s">
        <v>36</v>
      </c>
      <c r="H355" s="10" t="s">
        <v>1197</v>
      </c>
      <c r="I355" s="15">
        <v>81</v>
      </c>
      <c r="J355" s="15">
        <f t="shared" si="27"/>
        <v>40.5</v>
      </c>
      <c r="K355" s="15" t="s">
        <v>1106</v>
      </c>
      <c r="L355" s="16">
        <v>29</v>
      </c>
      <c r="M355" s="15">
        <v>82.12</v>
      </c>
      <c r="N355" s="15">
        <f t="shared" si="28"/>
        <v>41.06</v>
      </c>
      <c r="O355" s="15">
        <f t="shared" si="29"/>
        <v>81.56</v>
      </c>
      <c r="P355" s="10" t="s">
        <v>17</v>
      </c>
    </row>
    <row r="356" ht="18" customHeight="1" spans="1:16">
      <c r="A356" s="9" t="s">
        <v>1198</v>
      </c>
      <c r="B356" s="10" t="s">
        <v>1185</v>
      </c>
      <c r="C356" s="10" t="s">
        <v>1186</v>
      </c>
      <c r="D356" s="10" t="s">
        <v>362</v>
      </c>
      <c r="E356" s="11">
        <v>1103</v>
      </c>
      <c r="F356" s="10" t="s">
        <v>1199</v>
      </c>
      <c r="G356" s="10" t="s">
        <v>22</v>
      </c>
      <c r="H356" s="10" t="s">
        <v>1200</v>
      </c>
      <c r="I356" s="15">
        <v>77.5133333333333</v>
      </c>
      <c r="J356" s="15">
        <f t="shared" si="27"/>
        <v>38.7566666666667</v>
      </c>
      <c r="K356" s="15" t="s">
        <v>1106</v>
      </c>
      <c r="L356" s="16">
        <v>30</v>
      </c>
      <c r="M356" s="15">
        <v>80.62</v>
      </c>
      <c r="N356" s="15">
        <f t="shared" si="28"/>
        <v>40.31</v>
      </c>
      <c r="O356" s="15">
        <f t="shared" si="29"/>
        <v>79.0666666666667</v>
      </c>
      <c r="P356" s="10" t="s">
        <v>25</v>
      </c>
    </row>
    <row r="357" ht="18" customHeight="1" spans="1:16">
      <c r="A357" s="9" t="s">
        <v>1201</v>
      </c>
      <c r="B357" s="10" t="s">
        <v>1185</v>
      </c>
      <c r="C357" s="10" t="s">
        <v>1186</v>
      </c>
      <c r="D357" s="10" t="s">
        <v>362</v>
      </c>
      <c r="E357" s="11">
        <v>1103</v>
      </c>
      <c r="F357" s="10" t="s">
        <v>1202</v>
      </c>
      <c r="G357" s="10" t="s">
        <v>36</v>
      </c>
      <c r="H357" s="10" t="s">
        <v>1203</v>
      </c>
      <c r="I357" s="15">
        <v>75.33</v>
      </c>
      <c r="J357" s="15">
        <f t="shared" si="27"/>
        <v>37.665</v>
      </c>
      <c r="K357" s="15" t="s">
        <v>1106</v>
      </c>
      <c r="L357" s="16">
        <v>28</v>
      </c>
      <c r="M357" s="15">
        <v>81.4</v>
      </c>
      <c r="N357" s="15">
        <f t="shared" si="28"/>
        <v>40.7</v>
      </c>
      <c r="O357" s="15">
        <f t="shared" si="29"/>
        <v>78.365</v>
      </c>
      <c r="P357" s="10" t="s">
        <v>28</v>
      </c>
    </row>
    <row r="358" ht="18" customHeight="1" spans="1:16">
      <c r="A358" s="9" t="s">
        <v>1204</v>
      </c>
      <c r="B358" s="10" t="s">
        <v>1185</v>
      </c>
      <c r="C358" s="10" t="s">
        <v>1186</v>
      </c>
      <c r="D358" s="10" t="s">
        <v>362</v>
      </c>
      <c r="E358" s="11">
        <v>1103</v>
      </c>
      <c r="F358" s="10" t="s">
        <v>1205</v>
      </c>
      <c r="G358" s="10" t="s">
        <v>36</v>
      </c>
      <c r="H358" s="10" t="s">
        <v>1206</v>
      </c>
      <c r="I358" s="15">
        <v>74.5333333333333</v>
      </c>
      <c r="J358" s="15">
        <f t="shared" si="27"/>
        <v>37.2666666666667</v>
      </c>
      <c r="K358" s="15" t="s">
        <v>1106</v>
      </c>
      <c r="L358" s="16">
        <v>33</v>
      </c>
      <c r="M358" s="15">
        <v>81.4</v>
      </c>
      <c r="N358" s="15">
        <f t="shared" si="28"/>
        <v>40.7</v>
      </c>
      <c r="O358" s="15">
        <f t="shared" si="29"/>
        <v>77.9666666666667</v>
      </c>
      <c r="P358" s="10" t="s">
        <v>31</v>
      </c>
    </row>
    <row r="359" ht="18" customHeight="1" spans="1:16">
      <c r="A359" s="9" t="s">
        <v>1207</v>
      </c>
      <c r="B359" s="10" t="s">
        <v>1185</v>
      </c>
      <c r="C359" s="10" t="s">
        <v>1186</v>
      </c>
      <c r="D359" s="10" t="s">
        <v>362</v>
      </c>
      <c r="E359" s="11">
        <v>1103</v>
      </c>
      <c r="F359" s="10" t="s">
        <v>1208</v>
      </c>
      <c r="G359" s="10" t="s">
        <v>36</v>
      </c>
      <c r="H359" s="10" t="s">
        <v>1209</v>
      </c>
      <c r="I359" s="15">
        <v>72.8266666666667</v>
      </c>
      <c r="J359" s="15">
        <f t="shared" si="27"/>
        <v>36.4133333333333</v>
      </c>
      <c r="K359" s="15" t="s">
        <v>1106</v>
      </c>
      <c r="L359" s="16">
        <v>32</v>
      </c>
      <c r="M359" s="15">
        <v>80.92</v>
      </c>
      <c r="N359" s="15">
        <f t="shared" si="28"/>
        <v>40.46</v>
      </c>
      <c r="O359" s="15">
        <f t="shared" si="29"/>
        <v>76.8733333333333</v>
      </c>
      <c r="P359" s="10" t="s">
        <v>38</v>
      </c>
    </row>
    <row r="360" ht="18" customHeight="1" spans="1:16">
      <c r="A360" s="9" t="s">
        <v>1210</v>
      </c>
      <c r="B360" s="10" t="s">
        <v>1185</v>
      </c>
      <c r="C360" s="10" t="s">
        <v>1186</v>
      </c>
      <c r="D360" s="10" t="s">
        <v>362</v>
      </c>
      <c r="E360" s="11">
        <v>1103</v>
      </c>
      <c r="F360" s="10" t="s">
        <v>1211</v>
      </c>
      <c r="G360" s="10" t="s">
        <v>36</v>
      </c>
      <c r="H360" s="10" t="s">
        <v>1212</v>
      </c>
      <c r="I360" s="15">
        <v>73.8166666666667</v>
      </c>
      <c r="J360" s="15">
        <f t="shared" si="27"/>
        <v>36.9083333333334</v>
      </c>
      <c r="K360" s="15" t="s">
        <v>1106</v>
      </c>
      <c r="L360" s="16" t="s">
        <v>61</v>
      </c>
      <c r="M360" s="16" t="s">
        <v>61</v>
      </c>
      <c r="N360" s="16" t="s">
        <v>61</v>
      </c>
      <c r="O360" s="16" t="s">
        <v>61</v>
      </c>
      <c r="P360" s="10"/>
    </row>
    <row r="361" ht="18" customHeight="1" spans="1:16">
      <c r="A361" s="9" t="s">
        <v>1213</v>
      </c>
      <c r="B361" s="10" t="s">
        <v>1214</v>
      </c>
      <c r="C361" s="10" t="s">
        <v>1186</v>
      </c>
      <c r="D361" s="10" t="s">
        <v>34</v>
      </c>
      <c r="E361" s="11">
        <v>1104</v>
      </c>
      <c r="F361" s="10" t="s">
        <v>1215</v>
      </c>
      <c r="G361" s="10" t="s">
        <v>22</v>
      </c>
      <c r="H361" s="10" t="s">
        <v>1216</v>
      </c>
      <c r="I361" s="15">
        <v>78.3133333333333</v>
      </c>
      <c r="J361" s="15">
        <f t="shared" si="27"/>
        <v>39.1566666666667</v>
      </c>
      <c r="K361" s="15" t="s">
        <v>1106</v>
      </c>
      <c r="L361" s="16">
        <v>36</v>
      </c>
      <c r="M361" s="15">
        <v>82.68</v>
      </c>
      <c r="N361" s="15">
        <f t="shared" si="28"/>
        <v>41.34</v>
      </c>
      <c r="O361" s="15">
        <f t="shared" si="29"/>
        <v>80.4966666666667</v>
      </c>
      <c r="P361" s="10" t="s">
        <v>17</v>
      </c>
    </row>
    <row r="362" ht="18" customHeight="1" spans="1:16">
      <c r="A362" s="9" t="s">
        <v>1217</v>
      </c>
      <c r="B362" s="10" t="s">
        <v>1214</v>
      </c>
      <c r="C362" s="10" t="s">
        <v>1186</v>
      </c>
      <c r="D362" s="10" t="s">
        <v>34</v>
      </c>
      <c r="E362" s="11">
        <v>1104</v>
      </c>
      <c r="F362" s="10" t="s">
        <v>1218</v>
      </c>
      <c r="G362" s="10" t="s">
        <v>22</v>
      </c>
      <c r="H362" s="10" t="s">
        <v>1219</v>
      </c>
      <c r="I362" s="15">
        <v>78.32</v>
      </c>
      <c r="J362" s="15">
        <f t="shared" si="27"/>
        <v>39.16</v>
      </c>
      <c r="K362" s="15" t="s">
        <v>1106</v>
      </c>
      <c r="L362" s="16">
        <v>35</v>
      </c>
      <c r="M362" s="15">
        <v>81.96</v>
      </c>
      <c r="N362" s="15">
        <f t="shared" si="28"/>
        <v>40.98</v>
      </c>
      <c r="O362" s="15">
        <f t="shared" si="29"/>
        <v>80.14</v>
      </c>
      <c r="P362" s="10" t="s">
        <v>25</v>
      </c>
    </row>
    <row r="363" ht="18" customHeight="1" spans="1:16">
      <c r="A363" s="9" t="s">
        <v>1220</v>
      </c>
      <c r="B363" s="10" t="s">
        <v>1214</v>
      </c>
      <c r="C363" s="10" t="s">
        <v>1186</v>
      </c>
      <c r="D363" s="10" t="s">
        <v>34</v>
      </c>
      <c r="E363" s="11">
        <v>1104</v>
      </c>
      <c r="F363" s="10" t="s">
        <v>1221</v>
      </c>
      <c r="G363" s="10" t="s">
        <v>36</v>
      </c>
      <c r="H363" s="10" t="s">
        <v>1222</v>
      </c>
      <c r="I363" s="15">
        <v>74.0066666666667</v>
      </c>
      <c r="J363" s="15">
        <f t="shared" si="27"/>
        <v>37.0033333333334</v>
      </c>
      <c r="K363" s="15" t="s">
        <v>1106</v>
      </c>
      <c r="L363" s="16" t="s">
        <v>61</v>
      </c>
      <c r="M363" s="16" t="s">
        <v>61</v>
      </c>
      <c r="N363" s="16" t="s">
        <v>61</v>
      </c>
      <c r="O363" s="16" t="s">
        <v>61</v>
      </c>
      <c r="P363" s="10"/>
    </row>
    <row r="364" ht="18" customHeight="1" spans="1:16">
      <c r="A364" s="9" t="s">
        <v>1223</v>
      </c>
      <c r="B364" s="10" t="s">
        <v>1224</v>
      </c>
      <c r="C364" s="10" t="s">
        <v>1126</v>
      </c>
      <c r="D364" s="10" t="s">
        <v>1225</v>
      </c>
      <c r="E364" s="11">
        <v>1093</v>
      </c>
      <c r="F364" s="10" t="s">
        <v>1226</v>
      </c>
      <c r="G364" s="10" t="s">
        <v>36</v>
      </c>
      <c r="H364" s="10" t="s">
        <v>1227</v>
      </c>
      <c r="I364" s="15">
        <v>60.3833333333333</v>
      </c>
      <c r="J364" s="15">
        <f t="shared" ref="J364:J398" si="30">I364/2</f>
        <v>30.1916666666666</v>
      </c>
      <c r="K364" s="15" t="s">
        <v>1228</v>
      </c>
      <c r="L364" s="16">
        <v>4</v>
      </c>
      <c r="M364" s="15">
        <v>84.94</v>
      </c>
      <c r="N364" s="15">
        <f t="shared" ref="N364:N398" si="31">M364/2</f>
        <v>42.47</v>
      </c>
      <c r="O364" s="15">
        <f t="shared" ref="O364:O398" si="32">J364+N364</f>
        <v>72.6616666666666</v>
      </c>
      <c r="P364" s="10" t="s">
        <v>17</v>
      </c>
    </row>
    <row r="365" ht="18" customHeight="1" spans="1:16">
      <c r="A365" s="9" t="s">
        <v>1229</v>
      </c>
      <c r="B365" s="10" t="s">
        <v>1224</v>
      </c>
      <c r="C365" s="10" t="s">
        <v>1126</v>
      </c>
      <c r="D365" s="10" t="s">
        <v>1225</v>
      </c>
      <c r="E365" s="11">
        <v>1093</v>
      </c>
      <c r="F365" s="10" t="s">
        <v>1230</v>
      </c>
      <c r="G365" s="10" t="s">
        <v>36</v>
      </c>
      <c r="H365" s="10" t="s">
        <v>1231</v>
      </c>
      <c r="I365" s="15">
        <v>60.5433333333333</v>
      </c>
      <c r="J365" s="15">
        <f t="shared" si="30"/>
        <v>30.2716666666667</v>
      </c>
      <c r="K365" s="15" t="s">
        <v>1228</v>
      </c>
      <c r="L365" s="16">
        <v>6</v>
      </c>
      <c r="M365" s="15">
        <v>80.36</v>
      </c>
      <c r="N365" s="15">
        <f t="shared" si="31"/>
        <v>40.18</v>
      </c>
      <c r="O365" s="15">
        <f t="shared" si="32"/>
        <v>70.4516666666667</v>
      </c>
      <c r="P365" s="10" t="s">
        <v>25</v>
      </c>
    </row>
    <row r="366" ht="18" customHeight="1" spans="1:16">
      <c r="A366" s="9" t="s">
        <v>1232</v>
      </c>
      <c r="B366" s="10" t="s">
        <v>1224</v>
      </c>
      <c r="C366" s="10" t="s">
        <v>1126</v>
      </c>
      <c r="D366" s="10" t="s">
        <v>1225</v>
      </c>
      <c r="E366" s="11">
        <v>1093</v>
      </c>
      <c r="F366" s="10" t="s">
        <v>1233</v>
      </c>
      <c r="G366" s="10" t="s">
        <v>22</v>
      </c>
      <c r="H366" s="10" t="s">
        <v>1234</v>
      </c>
      <c r="I366" s="15">
        <v>59.8733333333333</v>
      </c>
      <c r="J366" s="15">
        <f t="shared" si="30"/>
        <v>29.9366666666666</v>
      </c>
      <c r="K366" s="15" t="s">
        <v>1228</v>
      </c>
      <c r="L366" s="16">
        <v>1</v>
      </c>
      <c r="M366" s="15">
        <v>80.14</v>
      </c>
      <c r="N366" s="15">
        <f t="shared" si="31"/>
        <v>40.07</v>
      </c>
      <c r="O366" s="15">
        <f t="shared" si="32"/>
        <v>70.0066666666666</v>
      </c>
      <c r="P366" s="10" t="s">
        <v>28</v>
      </c>
    </row>
    <row r="367" ht="18" customHeight="1" spans="1:16">
      <c r="A367" s="9" t="s">
        <v>1235</v>
      </c>
      <c r="B367" s="10" t="s">
        <v>1224</v>
      </c>
      <c r="C367" s="10" t="s">
        <v>1126</v>
      </c>
      <c r="D367" s="10" t="s">
        <v>1225</v>
      </c>
      <c r="E367" s="11">
        <v>1093</v>
      </c>
      <c r="F367" s="10" t="s">
        <v>1236</v>
      </c>
      <c r="G367" s="10" t="s">
        <v>36</v>
      </c>
      <c r="H367" s="10" t="s">
        <v>1237</v>
      </c>
      <c r="I367" s="15">
        <v>65.24</v>
      </c>
      <c r="J367" s="15">
        <f t="shared" si="30"/>
        <v>32.62</v>
      </c>
      <c r="K367" s="15" t="s">
        <v>1228</v>
      </c>
      <c r="L367" s="16">
        <v>3</v>
      </c>
      <c r="M367" s="15">
        <v>73.74</v>
      </c>
      <c r="N367" s="15">
        <f t="shared" si="31"/>
        <v>36.87</v>
      </c>
      <c r="O367" s="15">
        <f t="shared" si="32"/>
        <v>69.49</v>
      </c>
      <c r="P367" s="10" t="s">
        <v>31</v>
      </c>
    </row>
    <row r="368" ht="18" customHeight="1" spans="1:16">
      <c r="A368" s="9" t="s">
        <v>1238</v>
      </c>
      <c r="B368" s="10" t="s">
        <v>1224</v>
      </c>
      <c r="C368" s="10" t="s">
        <v>1126</v>
      </c>
      <c r="D368" s="10" t="s">
        <v>1225</v>
      </c>
      <c r="E368" s="11">
        <v>1093</v>
      </c>
      <c r="F368" s="10" t="s">
        <v>1239</v>
      </c>
      <c r="G368" s="10" t="s">
        <v>36</v>
      </c>
      <c r="H368" s="10" t="s">
        <v>1240</v>
      </c>
      <c r="I368" s="15">
        <v>59.2633333333333</v>
      </c>
      <c r="J368" s="15">
        <f t="shared" si="30"/>
        <v>29.6316666666666</v>
      </c>
      <c r="K368" s="15" t="s">
        <v>1228</v>
      </c>
      <c r="L368" s="16">
        <v>2</v>
      </c>
      <c r="M368" s="15">
        <v>76.82</v>
      </c>
      <c r="N368" s="15">
        <f t="shared" si="31"/>
        <v>38.41</v>
      </c>
      <c r="O368" s="15">
        <f t="shared" si="32"/>
        <v>68.0416666666666</v>
      </c>
      <c r="P368" s="10" t="s">
        <v>38</v>
      </c>
    </row>
    <row r="369" ht="18" customHeight="1" spans="1:16">
      <c r="A369" s="9" t="s">
        <v>1241</v>
      </c>
      <c r="B369" s="10" t="s">
        <v>1224</v>
      </c>
      <c r="C369" s="10" t="s">
        <v>1126</v>
      </c>
      <c r="D369" s="10" t="s">
        <v>1225</v>
      </c>
      <c r="E369" s="11">
        <v>1093</v>
      </c>
      <c r="F369" s="10" t="s">
        <v>1242</v>
      </c>
      <c r="G369" s="10" t="s">
        <v>22</v>
      </c>
      <c r="H369" s="10" t="s">
        <v>1243</v>
      </c>
      <c r="I369" s="15">
        <v>57.95</v>
      </c>
      <c r="J369" s="15">
        <f t="shared" si="30"/>
        <v>28.975</v>
      </c>
      <c r="K369" s="15" t="s">
        <v>1228</v>
      </c>
      <c r="L369" s="16">
        <v>5</v>
      </c>
      <c r="M369" s="15">
        <v>76</v>
      </c>
      <c r="N369" s="15">
        <f t="shared" si="31"/>
        <v>38</v>
      </c>
      <c r="O369" s="15">
        <f t="shared" si="32"/>
        <v>66.975</v>
      </c>
      <c r="P369" s="10" t="s">
        <v>41</v>
      </c>
    </row>
    <row r="370" ht="18" customHeight="1" spans="1:16">
      <c r="A370" s="9" t="s">
        <v>1244</v>
      </c>
      <c r="B370" s="10" t="s">
        <v>1245</v>
      </c>
      <c r="C370" s="10" t="s">
        <v>1126</v>
      </c>
      <c r="D370" s="10" t="s">
        <v>1246</v>
      </c>
      <c r="E370" s="11">
        <v>1095</v>
      </c>
      <c r="F370" s="10" t="s">
        <v>1247</v>
      </c>
      <c r="G370" s="10" t="s">
        <v>22</v>
      </c>
      <c r="H370" s="10" t="s">
        <v>1248</v>
      </c>
      <c r="I370" s="15">
        <v>62.5866666666667</v>
      </c>
      <c r="J370" s="15">
        <f t="shared" si="30"/>
        <v>31.2933333333334</v>
      </c>
      <c r="K370" s="15" t="s">
        <v>1228</v>
      </c>
      <c r="L370" s="16">
        <v>17</v>
      </c>
      <c r="M370" s="15">
        <v>81.78</v>
      </c>
      <c r="N370" s="15">
        <f t="shared" si="31"/>
        <v>40.89</v>
      </c>
      <c r="O370" s="15">
        <f t="shared" si="32"/>
        <v>72.1833333333334</v>
      </c>
      <c r="P370" s="10" t="s">
        <v>17</v>
      </c>
    </row>
    <row r="371" ht="18" customHeight="1" spans="1:16">
      <c r="A371" s="9" t="s">
        <v>1249</v>
      </c>
      <c r="B371" s="10" t="s">
        <v>1245</v>
      </c>
      <c r="C371" s="10" t="s">
        <v>1126</v>
      </c>
      <c r="D371" s="10" t="s">
        <v>1246</v>
      </c>
      <c r="E371" s="11">
        <v>1095</v>
      </c>
      <c r="F371" s="10" t="s">
        <v>1250</v>
      </c>
      <c r="G371" s="10" t="s">
        <v>36</v>
      </c>
      <c r="H371" s="10" t="s">
        <v>1251</v>
      </c>
      <c r="I371" s="15">
        <v>63.07</v>
      </c>
      <c r="J371" s="15">
        <f t="shared" si="30"/>
        <v>31.535</v>
      </c>
      <c r="K371" s="15" t="s">
        <v>1228</v>
      </c>
      <c r="L371" s="16">
        <v>10</v>
      </c>
      <c r="M371" s="15">
        <v>80.48</v>
      </c>
      <c r="N371" s="15">
        <f t="shared" si="31"/>
        <v>40.24</v>
      </c>
      <c r="O371" s="15">
        <f t="shared" si="32"/>
        <v>71.775</v>
      </c>
      <c r="P371" s="10" t="s">
        <v>25</v>
      </c>
    </row>
    <row r="372" ht="18" customHeight="1" spans="1:16">
      <c r="A372" s="9" t="s">
        <v>1252</v>
      </c>
      <c r="B372" s="10" t="s">
        <v>1245</v>
      </c>
      <c r="C372" s="10" t="s">
        <v>1126</v>
      </c>
      <c r="D372" s="10" t="s">
        <v>1246</v>
      </c>
      <c r="E372" s="11">
        <v>1095</v>
      </c>
      <c r="F372" s="10" t="s">
        <v>1253</v>
      </c>
      <c r="G372" s="10" t="s">
        <v>22</v>
      </c>
      <c r="H372" s="10" t="s">
        <v>1254</v>
      </c>
      <c r="I372" s="15">
        <v>62.07</v>
      </c>
      <c r="J372" s="15">
        <f t="shared" si="30"/>
        <v>31.035</v>
      </c>
      <c r="K372" s="15" t="s">
        <v>1228</v>
      </c>
      <c r="L372" s="16">
        <v>8</v>
      </c>
      <c r="M372" s="15">
        <v>78.86</v>
      </c>
      <c r="N372" s="15">
        <f t="shared" si="31"/>
        <v>39.43</v>
      </c>
      <c r="O372" s="15">
        <f t="shared" si="32"/>
        <v>70.465</v>
      </c>
      <c r="P372" s="10" t="s">
        <v>28</v>
      </c>
    </row>
    <row r="373" ht="18" customHeight="1" spans="1:16">
      <c r="A373" s="9" t="s">
        <v>1255</v>
      </c>
      <c r="B373" s="10" t="s">
        <v>1245</v>
      </c>
      <c r="C373" s="10" t="s">
        <v>1126</v>
      </c>
      <c r="D373" s="10" t="s">
        <v>1246</v>
      </c>
      <c r="E373" s="11">
        <v>1095</v>
      </c>
      <c r="F373" s="10" t="s">
        <v>1256</v>
      </c>
      <c r="G373" s="10" t="s">
        <v>36</v>
      </c>
      <c r="H373" s="10" t="s">
        <v>1257</v>
      </c>
      <c r="I373" s="15">
        <v>59.0566666666667</v>
      </c>
      <c r="J373" s="15">
        <f t="shared" si="30"/>
        <v>29.5283333333334</v>
      </c>
      <c r="K373" s="15" t="s">
        <v>1228</v>
      </c>
      <c r="L373" s="16">
        <v>13</v>
      </c>
      <c r="M373" s="15">
        <v>79.48</v>
      </c>
      <c r="N373" s="15">
        <f t="shared" si="31"/>
        <v>39.74</v>
      </c>
      <c r="O373" s="15">
        <f t="shared" si="32"/>
        <v>69.2683333333334</v>
      </c>
      <c r="P373" s="10" t="s">
        <v>31</v>
      </c>
    </row>
    <row r="374" ht="18" customHeight="1" spans="1:16">
      <c r="A374" s="9" t="s">
        <v>1258</v>
      </c>
      <c r="B374" s="10" t="s">
        <v>1245</v>
      </c>
      <c r="C374" s="10" t="s">
        <v>1126</v>
      </c>
      <c r="D374" s="10" t="s">
        <v>1246</v>
      </c>
      <c r="E374" s="11">
        <v>1095</v>
      </c>
      <c r="F374" s="10" t="s">
        <v>1259</v>
      </c>
      <c r="G374" s="10" t="s">
        <v>36</v>
      </c>
      <c r="H374" s="10" t="s">
        <v>1260</v>
      </c>
      <c r="I374" s="15">
        <v>61.6933333333333</v>
      </c>
      <c r="J374" s="15">
        <f t="shared" si="30"/>
        <v>30.8466666666666</v>
      </c>
      <c r="K374" s="15" t="s">
        <v>1228</v>
      </c>
      <c r="L374" s="16">
        <v>15</v>
      </c>
      <c r="M374" s="15">
        <v>75.6</v>
      </c>
      <c r="N374" s="15">
        <f t="shared" si="31"/>
        <v>37.8</v>
      </c>
      <c r="O374" s="15">
        <f t="shared" si="32"/>
        <v>68.6466666666666</v>
      </c>
      <c r="P374" s="10" t="s">
        <v>38</v>
      </c>
    </row>
    <row r="375" ht="18" customHeight="1" spans="1:16">
      <c r="A375" s="9" t="s">
        <v>1261</v>
      </c>
      <c r="B375" s="10" t="s">
        <v>1245</v>
      </c>
      <c r="C375" s="10" t="s">
        <v>1126</v>
      </c>
      <c r="D375" s="10" t="s">
        <v>1246</v>
      </c>
      <c r="E375" s="11">
        <v>1095</v>
      </c>
      <c r="F375" s="10" t="s">
        <v>1262</v>
      </c>
      <c r="G375" s="10" t="s">
        <v>36</v>
      </c>
      <c r="H375" s="10" t="s">
        <v>1263</v>
      </c>
      <c r="I375" s="15">
        <v>57.3666666666667</v>
      </c>
      <c r="J375" s="15">
        <f t="shared" si="30"/>
        <v>28.6833333333334</v>
      </c>
      <c r="K375" s="15" t="s">
        <v>1228</v>
      </c>
      <c r="L375" s="16">
        <v>16</v>
      </c>
      <c r="M375" s="15">
        <v>78.26</v>
      </c>
      <c r="N375" s="15">
        <f t="shared" si="31"/>
        <v>39.13</v>
      </c>
      <c r="O375" s="15">
        <f t="shared" si="32"/>
        <v>67.8133333333334</v>
      </c>
      <c r="P375" s="10" t="s">
        <v>41</v>
      </c>
    </row>
    <row r="376" ht="18" customHeight="1" spans="1:16">
      <c r="A376" s="9" t="s">
        <v>1264</v>
      </c>
      <c r="B376" s="10" t="s">
        <v>1245</v>
      </c>
      <c r="C376" s="10" t="s">
        <v>1126</v>
      </c>
      <c r="D376" s="10" t="s">
        <v>1246</v>
      </c>
      <c r="E376" s="11">
        <v>1095</v>
      </c>
      <c r="F376" s="10" t="s">
        <v>1265</v>
      </c>
      <c r="G376" s="10" t="s">
        <v>22</v>
      </c>
      <c r="H376" s="10" t="s">
        <v>1266</v>
      </c>
      <c r="I376" s="15">
        <v>54.2633333333333</v>
      </c>
      <c r="J376" s="15">
        <f t="shared" si="30"/>
        <v>27.1316666666666</v>
      </c>
      <c r="K376" s="15" t="s">
        <v>1228</v>
      </c>
      <c r="L376" s="16">
        <v>9</v>
      </c>
      <c r="M376" s="15">
        <v>77.96</v>
      </c>
      <c r="N376" s="15">
        <f t="shared" si="31"/>
        <v>38.98</v>
      </c>
      <c r="O376" s="15">
        <f t="shared" si="32"/>
        <v>66.1116666666666</v>
      </c>
      <c r="P376" s="10" t="s">
        <v>44</v>
      </c>
    </row>
    <row r="377" ht="18" customHeight="1" spans="1:16">
      <c r="A377" s="9" t="s">
        <v>1267</v>
      </c>
      <c r="B377" s="10" t="s">
        <v>1245</v>
      </c>
      <c r="C377" s="10" t="s">
        <v>1126</v>
      </c>
      <c r="D377" s="10" t="s">
        <v>1246</v>
      </c>
      <c r="E377" s="11">
        <v>1095</v>
      </c>
      <c r="F377" s="10" t="s">
        <v>1268</v>
      </c>
      <c r="G377" s="10" t="s">
        <v>22</v>
      </c>
      <c r="H377" s="10" t="s">
        <v>1269</v>
      </c>
      <c r="I377" s="15">
        <v>52.8766666666667</v>
      </c>
      <c r="J377" s="15">
        <f t="shared" si="30"/>
        <v>26.4383333333334</v>
      </c>
      <c r="K377" s="15" t="s">
        <v>1228</v>
      </c>
      <c r="L377" s="16" t="s">
        <v>61</v>
      </c>
      <c r="M377" s="16" t="s">
        <v>61</v>
      </c>
      <c r="N377" s="16" t="s">
        <v>61</v>
      </c>
      <c r="O377" s="16" t="s">
        <v>61</v>
      </c>
      <c r="P377" s="10"/>
    </row>
    <row r="378" ht="18" customHeight="1" spans="1:16">
      <c r="A378" s="9" t="s">
        <v>1270</v>
      </c>
      <c r="B378" s="10" t="s">
        <v>1245</v>
      </c>
      <c r="C378" s="10" t="s">
        <v>1126</v>
      </c>
      <c r="D378" s="10" t="s">
        <v>1246</v>
      </c>
      <c r="E378" s="11">
        <v>1095</v>
      </c>
      <c r="F378" s="10" t="s">
        <v>1271</v>
      </c>
      <c r="G378" s="10" t="s">
        <v>36</v>
      </c>
      <c r="H378" s="10" t="s">
        <v>1272</v>
      </c>
      <c r="I378" s="15">
        <v>52.4433333333333</v>
      </c>
      <c r="J378" s="15">
        <f t="shared" si="30"/>
        <v>26.2216666666666</v>
      </c>
      <c r="K378" s="15" t="s">
        <v>1228</v>
      </c>
      <c r="L378" s="16" t="s">
        <v>61</v>
      </c>
      <c r="M378" s="16" t="s">
        <v>61</v>
      </c>
      <c r="N378" s="16" t="s">
        <v>61</v>
      </c>
      <c r="O378" s="16" t="s">
        <v>61</v>
      </c>
      <c r="P378" s="10"/>
    </row>
    <row r="379" ht="18" customHeight="1" spans="1:16">
      <c r="A379" s="9" t="s">
        <v>1273</v>
      </c>
      <c r="B379" s="10" t="s">
        <v>1245</v>
      </c>
      <c r="C379" s="10" t="s">
        <v>1126</v>
      </c>
      <c r="D379" s="10" t="s">
        <v>1246</v>
      </c>
      <c r="E379" s="11">
        <v>1095</v>
      </c>
      <c r="F379" s="10" t="s">
        <v>1274</v>
      </c>
      <c r="G379" s="10" t="s">
        <v>22</v>
      </c>
      <c r="H379" s="10" t="s">
        <v>1275</v>
      </c>
      <c r="I379" s="15">
        <v>52.3466666666667</v>
      </c>
      <c r="J379" s="15">
        <f t="shared" si="30"/>
        <v>26.1733333333333</v>
      </c>
      <c r="K379" s="15" t="s">
        <v>1228</v>
      </c>
      <c r="L379" s="16" t="s">
        <v>61</v>
      </c>
      <c r="M379" s="16" t="s">
        <v>61</v>
      </c>
      <c r="N379" s="16" t="s">
        <v>61</v>
      </c>
      <c r="O379" s="16" t="s">
        <v>61</v>
      </c>
      <c r="P379" s="10"/>
    </row>
    <row r="380" ht="18" customHeight="1" spans="1:16">
      <c r="A380" s="9" t="s">
        <v>1276</v>
      </c>
      <c r="B380" s="10" t="s">
        <v>1245</v>
      </c>
      <c r="C380" s="10" t="s">
        <v>1126</v>
      </c>
      <c r="D380" s="10" t="s">
        <v>1246</v>
      </c>
      <c r="E380" s="11">
        <v>1095</v>
      </c>
      <c r="F380" s="10" t="s">
        <v>1277</v>
      </c>
      <c r="G380" s="10" t="s">
        <v>22</v>
      </c>
      <c r="H380" s="10" t="s">
        <v>1278</v>
      </c>
      <c r="I380" s="15">
        <v>51.2466666666667</v>
      </c>
      <c r="J380" s="15">
        <f t="shared" si="30"/>
        <v>25.6233333333333</v>
      </c>
      <c r="K380" s="15" t="s">
        <v>1228</v>
      </c>
      <c r="L380" s="16" t="s">
        <v>61</v>
      </c>
      <c r="M380" s="16" t="s">
        <v>61</v>
      </c>
      <c r="N380" s="16" t="s">
        <v>61</v>
      </c>
      <c r="O380" s="16" t="s">
        <v>61</v>
      </c>
      <c r="P380" s="10"/>
    </row>
    <row r="381" ht="18" customHeight="1" spans="1:16">
      <c r="A381" s="9" t="s">
        <v>1279</v>
      </c>
      <c r="B381" s="10" t="s">
        <v>1137</v>
      </c>
      <c r="C381" s="10" t="s">
        <v>1126</v>
      </c>
      <c r="D381" s="10" t="s">
        <v>1280</v>
      </c>
      <c r="E381" s="11">
        <v>1096</v>
      </c>
      <c r="F381" s="10" t="s">
        <v>1281</v>
      </c>
      <c r="G381" s="10" t="s">
        <v>22</v>
      </c>
      <c r="H381" s="10" t="s">
        <v>1282</v>
      </c>
      <c r="I381" s="15">
        <v>58.1666666666667</v>
      </c>
      <c r="J381" s="15">
        <f t="shared" si="30"/>
        <v>29.0833333333333</v>
      </c>
      <c r="K381" s="15" t="s">
        <v>1228</v>
      </c>
      <c r="L381" s="16">
        <v>19</v>
      </c>
      <c r="M381" s="15">
        <v>81.28</v>
      </c>
      <c r="N381" s="15">
        <f t="shared" si="31"/>
        <v>40.64</v>
      </c>
      <c r="O381" s="15">
        <f t="shared" si="32"/>
        <v>69.7233333333333</v>
      </c>
      <c r="P381" s="10" t="s">
        <v>17</v>
      </c>
    </row>
    <row r="382" ht="18" customHeight="1" spans="1:16">
      <c r="A382" s="9" t="s">
        <v>1283</v>
      </c>
      <c r="B382" s="10" t="s">
        <v>1137</v>
      </c>
      <c r="C382" s="10" t="s">
        <v>1126</v>
      </c>
      <c r="D382" s="10" t="s">
        <v>1280</v>
      </c>
      <c r="E382" s="11">
        <v>1096</v>
      </c>
      <c r="F382" s="10" t="s">
        <v>1284</v>
      </c>
      <c r="G382" s="10" t="s">
        <v>22</v>
      </c>
      <c r="H382" s="10" t="s">
        <v>1285</v>
      </c>
      <c r="I382" s="15">
        <v>53.0833333333333</v>
      </c>
      <c r="J382" s="15">
        <f t="shared" si="30"/>
        <v>26.5416666666667</v>
      </c>
      <c r="K382" s="15" t="s">
        <v>1228</v>
      </c>
      <c r="L382" s="16">
        <v>18</v>
      </c>
      <c r="M382" s="15">
        <v>82.56</v>
      </c>
      <c r="N382" s="15">
        <f t="shared" si="31"/>
        <v>41.28</v>
      </c>
      <c r="O382" s="15">
        <f t="shared" si="32"/>
        <v>67.8216666666667</v>
      </c>
      <c r="P382" s="10" t="s">
        <v>25</v>
      </c>
    </row>
    <row r="383" ht="18" customHeight="1" spans="1:16">
      <c r="A383" s="9" t="s">
        <v>1286</v>
      </c>
      <c r="B383" s="10" t="s">
        <v>1137</v>
      </c>
      <c r="C383" s="10" t="s">
        <v>1126</v>
      </c>
      <c r="D383" s="10" t="s">
        <v>1280</v>
      </c>
      <c r="E383" s="11">
        <v>1096</v>
      </c>
      <c r="F383" s="10" t="s">
        <v>1287</v>
      </c>
      <c r="G383" s="10" t="s">
        <v>22</v>
      </c>
      <c r="H383" s="10" t="s">
        <v>1288</v>
      </c>
      <c r="I383" s="15">
        <v>55.5033333333333</v>
      </c>
      <c r="J383" s="15">
        <f t="shared" si="30"/>
        <v>27.7516666666667</v>
      </c>
      <c r="K383" s="15" t="s">
        <v>1228</v>
      </c>
      <c r="L383" s="16">
        <v>20</v>
      </c>
      <c r="M383" s="15">
        <v>74.8</v>
      </c>
      <c r="N383" s="15">
        <f t="shared" si="31"/>
        <v>37.4</v>
      </c>
      <c r="O383" s="15">
        <f t="shared" si="32"/>
        <v>65.1516666666667</v>
      </c>
      <c r="P383" s="10" t="s">
        <v>28</v>
      </c>
    </row>
    <row r="384" ht="18" customHeight="1" spans="1:16">
      <c r="A384" s="9" t="s">
        <v>1289</v>
      </c>
      <c r="B384" s="10" t="s">
        <v>1147</v>
      </c>
      <c r="C384" s="10" t="s">
        <v>1126</v>
      </c>
      <c r="D384" s="10" t="s">
        <v>1246</v>
      </c>
      <c r="E384" s="11">
        <v>1098</v>
      </c>
      <c r="F384" s="10" t="s">
        <v>1290</v>
      </c>
      <c r="G384" s="10" t="s">
        <v>36</v>
      </c>
      <c r="H384" s="10" t="s">
        <v>1291</v>
      </c>
      <c r="I384" s="15">
        <v>71.2766666666667</v>
      </c>
      <c r="J384" s="15">
        <f t="shared" si="30"/>
        <v>35.6383333333333</v>
      </c>
      <c r="K384" s="15" t="s">
        <v>1228</v>
      </c>
      <c r="L384" s="16">
        <v>35</v>
      </c>
      <c r="M384" s="15">
        <v>78.28</v>
      </c>
      <c r="N384" s="15">
        <f t="shared" si="31"/>
        <v>39.14</v>
      </c>
      <c r="O384" s="15">
        <f t="shared" si="32"/>
        <v>74.7783333333333</v>
      </c>
      <c r="P384" s="10" t="s">
        <v>17</v>
      </c>
    </row>
    <row r="385" ht="18" customHeight="1" spans="1:16">
      <c r="A385" s="9" t="s">
        <v>1292</v>
      </c>
      <c r="B385" s="10" t="s">
        <v>1147</v>
      </c>
      <c r="C385" s="10" t="s">
        <v>1126</v>
      </c>
      <c r="D385" s="10" t="s">
        <v>1246</v>
      </c>
      <c r="E385" s="11">
        <v>1098</v>
      </c>
      <c r="F385" s="10" t="s">
        <v>1293</v>
      </c>
      <c r="G385" s="10" t="s">
        <v>36</v>
      </c>
      <c r="H385" s="10" t="s">
        <v>1294</v>
      </c>
      <c r="I385" s="15">
        <v>67.2066666666667</v>
      </c>
      <c r="J385" s="15">
        <f t="shared" si="30"/>
        <v>33.6033333333334</v>
      </c>
      <c r="K385" s="15" t="s">
        <v>1228</v>
      </c>
      <c r="L385" s="16">
        <v>31</v>
      </c>
      <c r="M385" s="15">
        <v>81.4</v>
      </c>
      <c r="N385" s="15">
        <f t="shared" si="31"/>
        <v>40.7</v>
      </c>
      <c r="O385" s="15">
        <f t="shared" si="32"/>
        <v>74.3033333333334</v>
      </c>
      <c r="P385" s="10" t="s">
        <v>25</v>
      </c>
    </row>
    <row r="386" ht="18" customHeight="1" spans="1:16">
      <c r="A386" s="9" t="s">
        <v>1295</v>
      </c>
      <c r="B386" s="10" t="s">
        <v>1147</v>
      </c>
      <c r="C386" s="10" t="s">
        <v>1126</v>
      </c>
      <c r="D386" s="10" t="s">
        <v>1246</v>
      </c>
      <c r="E386" s="11">
        <v>1098</v>
      </c>
      <c r="F386" s="10" t="s">
        <v>1296</v>
      </c>
      <c r="G386" s="10" t="s">
        <v>22</v>
      </c>
      <c r="H386" s="10" t="s">
        <v>1297</v>
      </c>
      <c r="I386" s="15">
        <v>61.44</v>
      </c>
      <c r="J386" s="15">
        <f t="shared" si="30"/>
        <v>30.72</v>
      </c>
      <c r="K386" s="15" t="s">
        <v>1228</v>
      </c>
      <c r="L386" s="16">
        <v>23</v>
      </c>
      <c r="M386" s="15">
        <v>84.9</v>
      </c>
      <c r="N386" s="15">
        <f t="shared" si="31"/>
        <v>42.45</v>
      </c>
      <c r="O386" s="15">
        <f t="shared" si="32"/>
        <v>73.17</v>
      </c>
      <c r="P386" s="10" t="s">
        <v>28</v>
      </c>
    </row>
    <row r="387" ht="18" customHeight="1" spans="1:16">
      <c r="A387" s="9" t="s">
        <v>1298</v>
      </c>
      <c r="B387" s="10" t="s">
        <v>1147</v>
      </c>
      <c r="C387" s="10" t="s">
        <v>1126</v>
      </c>
      <c r="D387" s="10" t="s">
        <v>1246</v>
      </c>
      <c r="E387" s="11">
        <v>1098</v>
      </c>
      <c r="F387" s="10" t="s">
        <v>1299</v>
      </c>
      <c r="G387" s="10" t="s">
        <v>36</v>
      </c>
      <c r="H387" s="10" t="s">
        <v>1300</v>
      </c>
      <c r="I387" s="15">
        <v>62.0666666666667</v>
      </c>
      <c r="J387" s="15">
        <f t="shared" si="30"/>
        <v>31.0333333333333</v>
      </c>
      <c r="K387" s="15" t="s">
        <v>1228</v>
      </c>
      <c r="L387" s="16">
        <v>30</v>
      </c>
      <c r="M387" s="15">
        <v>82.26</v>
      </c>
      <c r="N387" s="15">
        <f t="shared" si="31"/>
        <v>41.13</v>
      </c>
      <c r="O387" s="15">
        <f t="shared" si="32"/>
        <v>72.1633333333333</v>
      </c>
      <c r="P387" s="10" t="s">
        <v>31</v>
      </c>
    </row>
    <row r="388" ht="18" customHeight="1" spans="1:16">
      <c r="A388" s="9" t="s">
        <v>1301</v>
      </c>
      <c r="B388" s="10" t="s">
        <v>1147</v>
      </c>
      <c r="C388" s="10" t="s">
        <v>1126</v>
      </c>
      <c r="D388" s="10" t="s">
        <v>1246</v>
      </c>
      <c r="E388" s="11">
        <v>1098</v>
      </c>
      <c r="F388" s="10" t="s">
        <v>1302</v>
      </c>
      <c r="G388" s="10" t="s">
        <v>36</v>
      </c>
      <c r="H388" s="10" t="s">
        <v>1303</v>
      </c>
      <c r="I388" s="15">
        <v>62.1166666666667</v>
      </c>
      <c r="J388" s="15">
        <f t="shared" si="30"/>
        <v>31.0583333333334</v>
      </c>
      <c r="K388" s="15" t="s">
        <v>1228</v>
      </c>
      <c r="L388" s="16">
        <v>25</v>
      </c>
      <c r="M388" s="15">
        <v>81.96</v>
      </c>
      <c r="N388" s="15">
        <f t="shared" si="31"/>
        <v>40.98</v>
      </c>
      <c r="O388" s="15">
        <f t="shared" si="32"/>
        <v>72.0383333333334</v>
      </c>
      <c r="P388" s="10" t="s">
        <v>38</v>
      </c>
    </row>
    <row r="389" ht="18" customHeight="1" spans="1:16">
      <c r="A389" s="9" t="s">
        <v>1304</v>
      </c>
      <c r="B389" s="10" t="s">
        <v>1147</v>
      </c>
      <c r="C389" s="10" t="s">
        <v>1126</v>
      </c>
      <c r="D389" s="10" t="s">
        <v>1246</v>
      </c>
      <c r="E389" s="11">
        <v>1098</v>
      </c>
      <c r="F389" s="10" t="s">
        <v>1305</v>
      </c>
      <c r="G389" s="10" t="s">
        <v>36</v>
      </c>
      <c r="H389" s="10" t="s">
        <v>1306</v>
      </c>
      <c r="I389" s="15">
        <v>61.1733333333333</v>
      </c>
      <c r="J389" s="15">
        <f t="shared" si="30"/>
        <v>30.5866666666666</v>
      </c>
      <c r="K389" s="15" t="s">
        <v>1228</v>
      </c>
      <c r="L389" s="16">
        <v>28</v>
      </c>
      <c r="M389" s="15">
        <v>82.62</v>
      </c>
      <c r="N389" s="15">
        <f t="shared" si="31"/>
        <v>41.31</v>
      </c>
      <c r="O389" s="15">
        <f t="shared" si="32"/>
        <v>71.8966666666666</v>
      </c>
      <c r="P389" s="10" t="s">
        <v>41</v>
      </c>
    </row>
    <row r="390" ht="18" customHeight="1" spans="1:16">
      <c r="A390" s="9" t="s">
        <v>1307</v>
      </c>
      <c r="B390" s="10" t="s">
        <v>1147</v>
      </c>
      <c r="C390" s="10" t="s">
        <v>1126</v>
      </c>
      <c r="D390" s="10" t="s">
        <v>1246</v>
      </c>
      <c r="E390" s="11">
        <v>1098</v>
      </c>
      <c r="F390" s="10" t="s">
        <v>1308</v>
      </c>
      <c r="G390" s="10" t="s">
        <v>22</v>
      </c>
      <c r="H390" s="10" t="s">
        <v>1309</v>
      </c>
      <c r="I390" s="15">
        <v>64.39</v>
      </c>
      <c r="J390" s="15">
        <f t="shared" si="30"/>
        <v>32.195</v>
      </c>
      <c r="K390" s="15" t="s">
        <v>1228</v>
      </c>
      <c r="L390" s="16">
        <v>22</v>
      </c>
      <c r="M390" s="15">
        <v>78.72</v>
      </c>
      <c r="N390" s="15">
        <f t="shared" si="31"/>
        <v>39.36</v>
      </c>
      <c r="O390" s="15">
        <f t="shared" si="32"/>
        <v>71.555</v>
      </c>
      <c r="P390" s="10" t="s">
        <v>44</v>
      </c>
    </row>
    <row r="391" ht="18" customHeight="1" spans="1:16">
      <c r="A391" s="9" t="s">
        <v>1310</v>
      </c>
      <c r="B391" s="10" t="s">
        <v>1147</v>
      </c>
      <c r="C391" s="10" t="s">
        <v>1126</v>
      </c>
      <c r="D391" s="10" t="s">
        <v>1246</v>
      </c>
      <c r="E391" s="11">
        <v>1098</v>
      </c>
      <c r="F391" s="10" t="s">
        <v>1311</v>
      </c>
      <c r="G391" s="10" t="s">
        <v>36</v>
      </c>
      <c r="H391" s="10" t="s">
        <v>1312</v>
      </c>
      <c r="I391" s="15">
        <v>60.8166666666667</v>
      </c>
      <c r="J391" s="15">
        <f t="shared" si="30"/>
        <v>30.4083333333333</v>
      </c>
      <c r="K391" s="15" t="s">
        <v>1228</v>
      </c>
      <c r="L391" s="16">
        <v>32</v>
      </c>
      <c r="M391" s="15">
        <v>80.8</v>
      </c>
      <c r="N391" s="15">
        <f t="shared" si="31"/>
        <v>40.4</v>
      </c>
      <c r="O391" s="15">
        <f t="shared" si="32"/>
        <v>70.8083333333333</v>
      </c>
      <c r="P391" s="10" t="s">
        <v>49</v>
      </c>
    </row>
    <row r="392" ht="18" customHeight="1" spans="1:16">
      <c r="A392" s="9" t="s">
        <v>1313</v>
      </c>
      <c r="B392" s="10" t="s">
        <v>1147</v>
      </c>
      <c r="C392" s="10" t="s">
        <v>1126</v>
      </c>
      <c r="D392" s="10" t="s">
        <v>1246</v>
      </c>
      <c r="E392" s="11">
        <v>1098</v>
      </c>
      <c r="F392" s="10" t="s">
        <v>1314</v>
      </c>
      <c r="G392" s="10" t="s">
        <v>22</v>
      </c>
      <c r="H392" s="10" t="s">
        <v>1315</v>
      </c>
      <c r="I392" s="15">
        <v>61.3</v>
      </c>
      <c r="J392" s="15">
        <f t="shared" si="30"/>
        <v>30.65</v>
      </c>
      <c r="K392" s="15" t="s">
        <v>1228</v>
      </c>
      <c r="L392" s="16">
        <v>27</v>
      </c>
      <c r="M392" s="15">
        <v>80.3</v>
      </c>
      <c r="N392" s="15">
        <f t="shared" si="31"/>
        <v>40.15</v>
      </c>
      <c r="O392" s="15">
        <f t="shared" si="32"/>
        <v>70.8</v>
      </c>
      <c r="P392" s="10" t="s">
        <v>52</v>
      </c>
    </row>
    <row r="393" ht="18" customHeight="1" spans="1:16">
      <c r="A393" s="9" t="s">
        <v>1316</v>
      </c>
      <c r="B393" s="10" t="s">
        <v>1147</v>
      </c>
      <c r="C393" s="10" t="s">
        <v>1126</v>
      </c>
      <c r="D393" s="10" t="s">
        <v>1246</v>
      </c>
      <c r="E393" s="11">
        <v>1098</v>
      </c>
      <c r="F393" s="10" t="s">
        <v>1317</v>
      </c>
      <c r="G393" s="10" t="s">
        <v>22</v>
      </c>
      <c r="H393" s="10" t="s">
        <v>1318</v>
      </c>
      <c r="I393" s="15">
        <v>62.8766666666667</v>
      </c>
      <c r="J393" s="15">
        <f t="shared" si="30"/>
        <v>31.4383333333334</v>
      </c>
      <c r="K393" s="15" t="s">
        <v>1228</v>
      </c>
      <c r="L393" s="16">
        <v>24</v>
      </c>
      <c r="M393" s="15">
        <v>77.06</v>
      </c>
      <c r="N393" s="15">
        <f t="shared" si="31"/>
        <v>38.53</v>
      </c>
      <c r="O393" s="15">
        <f t="shared" si="32"/>
        <v>69.9683333333334</v>
      </c>
      <c r="P393" s="10" t="s">
        <v>55</v>
      </c>
    </row>
    <row r="394" ht="18" customHeight="1" spans="1:16">
      <c r="A394" s="9" t="s">
        <v>1319</v>
      </c>
      <c r="B394" s="10" t="s">
        <v>1147</v>
      </c>
      <c r="C394" s="10" t="s">
        <v>1126</v>
      </c>
      <c r="D394" s="10" t="s">
        <v>1246</v>
      </c>
      <c r="E394" s="11">
        <v>1098</v>
      </c>
      <c r="F394" s="10" t="s">
        <v>1320</v>
      </c>
      <c r="G394" s="10" t="s">
        <v>22</v>
      </c>
      <c r="H394" s="10" t="s">
        <v>1321</v>
      </c>
      <c r="I394" s="15">
        <v>63.2733333333333</v>
      </c>
      <c r="J394" s="15">
        <f t="shared" si="30"/>
        <v>31.6366666666666</v>
      </c>
      <c r="K394" s="15" t="s">
        <v>1228</v>
      </c>
      <c r="L394" s="16">
        <v>29</v>
      </c>
      <c r="M394" s="15">
        <v>76.64</v>
      </c>
      <c r="N394" s="15">
        <f t="shared" si="31"/>
        <v>38.32</v>
      </c>
      <c r="O394" s="15">
        <f t="shared" si="32"/>
        <v>69.9566666666666</v>
      </c>
      <c r="P394" s="10" t="s">
        <v>58</v>
      </c>
    </row>
    <row r="395" ht="18" customHeight="1" spans="1:16">
      <c r="A395" s="9" t="s">
        <v>1322</v>
      </c>
      <c r="B395" s="10" t="s">
        <v>1147</v>
      </c>
      <c r="C395" s="10" t="s">
        <v>1126</v>
      </c>
      <c r="D395" s="10" t="s">
        <v>1246</v>
      </c>
      <c r="E395" s="11">
        <v>1098</v>
      </c>
      <c r="F395" s="10" t="s">
        <v>1323</v>
      </c>
      <c r="G395" s="10" t="s">
        <v>22</v>
      </c>
      <c r="H395" s="10" t="s">
        <v>1324</v>
      </c>
      <c r="I395" s="15">
        <v>62.3666666666667</v>
      </c>
      <c r="J395" s="15">
        <f t="shared" si="30"/>
        <v>31.1833333333334</v>
      </c>
      <c r="K395" s="15" t="s">
        <v>1228</v>
      </c>
      <c r="L395" s="16">
        <v>26</v>
      </c>
      <c r="M395" s="15">
        <v>75.56</v>
      </c>
      <c r="N395" s="15">
        <f t="shared" si="31"/>
        <v>37.78</v>
      </c>
      <c r="O395" s="15">
        <f t="shared" si="32"/>
        <v>68.9633333333334</v>
      </c>
      <c r="P395" s="10" t="s">
        <v>62</v>
      </c>
    </row>
    <row r="396" ht="18" customHeight="1" spans="1:16">
      <c r="A396" s="9" t="s">
        <v>1325</v>
      </c>
      <c r="B396" s="10" t="s">
        <v>1147</v>
      </c>
      <c r="C396" s="10" t="s">
        <v>1126</v>
      </c>
      <c r="D396" s="10" t="s">
        <v>1246</v>
      </c>
      <c r="E396" s="11">
        <v>1098</v>
      </c>
      <c r="F396" s="10" t="s">
        <v>1326</v>
      </c>
      <c r="G396" s="10" t="s">
        <v>22</v>
      </c>
      <c r="H396" s="10" t="s">
        <v>1327</v>
      </c>
      <c r="I396" s="15">
        <v>60.49</v>
      </c>
      <c r="J396" s="15">
        <f t="shared" si="30"/>
        <v>30.245</v>
      </c>
      <c r="K396" s="15" t="s">
        <v>1228</v>
      </c>
      <c r="L396" s="16">
        <v>33</v>
      </c>
      <c r="M396" s="15">
        <v>77.36</v>
      </c>
      <c r="N396" s="15">
        <f t="shared" si="31"/>
        <v>38.68</v>
      </c>
      <c r="O396" s="15">
        <f t="shared" si="32"/>
        <v>68.925</v>
      </c>
      <c r="P396" s="10" t="s">
        <v>65</v>
      </c>
    </row>
    <row r="397" ht="18" customHeight="1" spans="1:16">
      <c r="A397" s="9" t="s">
        <v>1328</v>
      </c>
      <c r="B397" s="10" t="s">
        <v>1147</v>
      </c>
      <c r="C397" s="10" t="s">
        <v>1126</v>
      </c>
      <c r="D397" s="10" t="s">
        <v>1246</v>
      </c>
      <c r="E397" s="11">
        <v>1098</v>
      </c>
      <c r="F397" s="10" t="s">
        <v>1329</v>
      </c>
      <c r="G397" s="10" t="s">
        <v>36</v>
      </c>
      <c r="H397" s="10" t="s">
        <v>1330</v>
      </c>
      <c r="I397" s="15">
        <v>64.0933333333333</v>
      </c>
      <c r="J397" s="15">
        <f t="shared" si="30"/>
        <v>32.0466666666667</v>
      </c>
      <c r="K397" s="15" t="s">
        <v>1228</v>
      </c>
      <c r="L397" s="16">
        <v>21</v>
      </c>
      <c r="M397" s="15">
        <v>71.4</v>
      </c>
      <c r="N397" s="15">
        <f t="shared" si="31"/>
        <v>35.7</v>
      </c>
      <c r="O397" s="15">
        <f t="shared" si="32"/>
        <v>67.7466666666667</v>
      </c>
      <c r="P397" s="10" t="s">
        <v>70</v>
      </c>
    </row>
    <row r="398" ht="18" customHeight="1" spans="1:16">
      <c r="A398" s="9" t="s">
        <v>1331</v>
      </c>
      <c r="B398" s="10" t="s">
        <v>1147</v>
      </c>
      <c r="C398" s="10" t="s">
        <v>1126</v>
      </c>
      <c r="D398" s="10" t="s">
        <v>1246</v>
      </c>
      <c r="E398" s="11">
        <v>1098</v>
      </c>
      <c r="F398" s="10" t="s">
        <v>1332</v>
      </c>
      <c r="G398" s="10" t="s">
        <v>36</v>
      </c>
      <c r="H398" s="10" t="s">
        <v>1333</v>
      </c>
      <c r="I398" s="15">
        <v>60.41</v>
      </c>
      <c r="J398" s="15">
        <f t="shared" si="30"/>
        <v>30.205</v>
      </c>
      <c r="K398" s="15" t="s">
        <v>1228</v>
      </c>
      <c r="L398" s="16" t="s">
        <v>61</v>
      </c>
      <c r="M398" s="16" t="s">
        <v>61</v>
      </c>
      <c r="N398" s="16" t="s">
        <v>61</v>
      </c>
      <c r="O398" s="16" t="s">
        <v>61</v>
      </c>
      <c r="P398" s="10"/>
    </row>
    <row r="399" ht="18" customHeight="1" spans="1:16">
      <c r="A399" s="9" t="s">
        <v>1334</v>
      </c>
      <c r="B399" s="10" t="s">
        <v>1335</v>
      </c>
      <c r="C399" s="10" t="s">
        <v>1335</v>
      </c>
      <c r="D399" s="10" t="s">
        <v>1336</v>
      </c>
      <c r="E399" s="11">
        <v>1004</v>
      </c>
      <c r="F399" s="10" t="s">
        <v>1337</v>
      </c>
      <c r="G399" s="10" t="s">
        <v>22</v>
      </c>
      <c r="H399" s="10" t="s">
        <v>1338</v>
      </c>
      <c r="I399" s="15">
        <v>76.48</v>
      </c>
      <c r="J399" s="15">
        <f t="shared" ref="J399:J436" si="33">I399/2</f>
        <v>38.24</v>
      </c>
      <c r="K399" s="15" t="s">
        <v>1339</v>
      </c>
      <c r="L399" s="16">
        <v>6</v>
      </c>
      <c r="M399" s="15">
        <v>84.5</v>
      </c>
      <c r="N399" s="15">
        <f t="shared" ref="N399:N436" si="34">M399/2</f>
        <v>42.25</v>
      </c>
      <c r="O399" s="15">
        <f t="shared" ref="O399:O436" si="35">J399+N399</f>
        <v>80.49</v>
      </c>
      <c r="P399" s="10" t="s">
        <v>17</v>
      </c>
    </row>
    <row r="400" ht="18" customHeight="1" spans="1:16">
      <c r="A400" s="9" t="s">
        <v>1340</v>
      </c>
      <c r="B400" s="10" t="s">
        <v>1335</v>
      </c>
      <c r="C400" s="10" t="s">
        <v>1335</v>
      </c>
      <c r="D400" s="10" t="s">
        <v>1336</v>
      </c>
      <c r="E400" s="11">
        <v>1004</v>
      </c>
      <c r="F400" s="10" t="s">
        <v>1341</v>
      </c>
      <c r="G400" s="10" t="s">
        <v>22</v>
      </c>
      <c r="H400" s="10" t="s">
        <v>1342</v>
      </c>
      <c r="I400" s="15">
        <v>76.6666666666667</v>
      </c>
      <c r="J400" s="15">
        <f t="shared" si="33"/>
        <v>38.3333333333333</v>
      </c>
      <c r="K400" s="15" t="s">
        <v>1339</v>
      </c>
      <c r="L400" s="16">
        <v>1</v>
      </c>
      <c r="M400" s="15">
        <v>80.3</v>
      </c>
      <c r="N400" s="15">
        <f t="shared" si="34"/>
        <v>40.15</v>
      </c>
      <c r="O400" s="15">
        <f t="shared" si="35"/>
        <v>78.4833333333333</v>
      </c>
      <c r="P400" s="10" t="s">
        <v>25</v>
      </c>
    </row>
    <row r="401" ht="18" customHeight="1" spans="1:16">
      <c r="A401" s="9" t="s">
        <v>1343</v>
      </c>
      <c r="B401" s="10" t="s">
        <v>1335</v>
      </c>
      <c r="C401" s="10" t="s">
        <v>1335</v>
      </c>
      <c r="D401" s="10" t="s">
        <v>1336</v>
      </c>
      <c r="E401" s="11">
        <v>1004</v>
      </c>
      <c r="F401" s="10" t="s">
        <v>1344</v>
      </c>
      <c r="G401" s="10" t="s">
        <v>36</v>
      </c>
      <c r="H401" s="10" t="s">
        <v>1345</v>
      </c>
      <c r="I401" s="15">
        <v>75.1266666666667</v>
      </c>
      <c r="J401" s="15">
        <f t="shared" si="33"/>
        <v>37.5633333333333</v>
      </c>
      <c r="K401" s="15" t="s">
        <v>1339</v>
      </c>
      <c r="L401" s="16">
        <v>3</v>
      </c>
      <c r="M401" s="15">
        <v>81.48</v>
      </c>
      <c r="N401" s="15">
        <f t="shared" si="34"/>
        <v>40.74</v>
      </c>
      <c r="O401" s="15">
        <f t="shared" si="35"/>
        <v>78.3033333333333</v>
      </c>
      <c r="P401" s="10" t="s">
        <v>28</v>
      </c>
    </row>
    <row r="402" ht="18" customHeight="1" spans="1:16">
      <c r="A402" s="9" t="s">
        <v>1346</v>
      </c>
      <c r="B402" s="10" t="s">
        <v>1335</v>
      </c>
      <c r="C402" s="10" t="s">
        <v>1335</v>
      </c>
      <c r="D402" s="10" t="s">
        <v>1336</v>
      </c>
      <c r="E402" s="11">
        <v>1004</v>
      </c>
      <c r="F402" s="10" t="s">
        <v>1347</v>
      </c>
      <c r="G402" s="10" t="s">
        <v>22</v>
      </c>
      <c r="H402" s="10" t="s">
        <v>1348</v>
      </c>
      <c r="I402" s="15">
        <v>75.43</v>
      </c>
      <c r="J402" s="15">
        <f t="shared" si="33"/>
        <v>37.715</v>
      </c>
      <c r="K402" s="15" t="s">
        <v>1339</v>
      </c>
      <c r="L402" s="16">
        <v>2</v>
      </c>
      <c r="M402" s="15">
        <v>79.72</v>
      </c>
      <c r="N402" s="15">
        <f t="shared" si="34"/>
        <v>39.86</v>
      </c>
      <c r="O402" s="15">
        <f t="shared" si="35"/>
        <v>77.575</v>
      </c>
      <c r="P402" s="10" t="s">
        <v>31</v>
      </c>
    </row>
    <row r="403" ht="18" customHeight="1" spans="1:16">
      <c r="A403" s="9" t="s">
        <v>1349</v>
      </c>
      <c r="B403" s="10" t="s">
        <v>1335</v>
      </c>
      <c r="C403" s="10" t="s">
        <v>1335</v>
      </c>
      <c r="D403" s="10" t="s">
        <v>1336</v>
      </c>
      <c r="E403" s="11">
        <v>1004</v>
      </c>
      <c r="F403" s="10" t="s">
        <v>1350</v>
      </c>
      <c r="G403" s="10" t="s">
        <v>22</v>
      </c>
      <c r="H403" s="10" t="s">
        <v>1351</v>
      </c>
      <c r="I403" s="15">
        <v>80.9433333333333</v>
      </c>
      <c r="J403" s="15">
        <f t="shared" si="33"/>
        <v>40.4716666666666</v>
      </c>
      <c r="K403" s="15" t="s">
        <v>1339</v>
      </c>
      <c r="L403" s="16">
        <v>4</v>
      </c>
      <c r="M403" s="15">
        <v>74.2</v>
      </c>
      <c r="N403" s="15">
        <f t="shared" si="34"/>
        <v>37.1</v>
      </c>
      <c r="O403" s="15">
        <f t="shared" si="35"/>
        <v>77.5716666666667</v>
      </c>
      <c r="P403" s="10" t="s">
        <v>38</v>
      </c>
    </row>
    <row r="404" ht="18" customHeight="1" spans="1:16">
      <c r="A404" s="9" t="s">
        <v>1352</v>
      </c>
      <c r="B404" s="10" t="s">
        <v>1335</v>
      </c>
      <c r="C404" s="10" t="s">
        <v>1335</v>
      </c>
      <c r="D404" s="10" t="s">
        <v>1336</v>
      </c>
      <c r="E404" s="11">
        <v>1004</v>
      </c>
      <c r="F404" s="10" t="s">
        <v>1353</v>
      </c>
      <c r="G404" s="10" t="s">
        <v>22</v>
      </c>
      <c r="H404" s="10" t="s">
        <v>1354</v>
      </c>
      <c r="I404" s="15">
        <v>75.7166666666667</v>
      </c>
      <c r="J404" s="15">
        <f t="shared" si="33"/>
        <v>37.8583333333333</v>
      </c>
      <c r="K404" s="15" t="s">
        <v>1339</v>
      </c>
      <c r="L404" s="16">
        <v>5</v>
      </c>
      <c r="M404" s="15">
        <v>71.14</v>
      </c>
      <c r="N404" s="15">
        <f t="shared" si="34"/>
        <v>35.57</v>
      </c>
      <c r="O404" s="15">
        <f t="shared" si="35"/>
        <v>73.4283333333333</v>
      </c>
      <c r="P404" s="10" t="s">
        <v>41</v>
      </c>
    </row>
    <row r="405" ht="18" customHeight="1" spans="1:16">
      <c r="A405" s="9" t="s">
        <v>1355</v>
      </c>
      <c r="B405" s="10" t="s">
        <v>1356</v>
      </c>
      <c r="C405" s="10" t="s">
        <v>1356</v>
      </c>
      <c r="D405" s="10" t="s">
        <v>1357</v>
      </c>
      <c r="E405" s="11">
        <v>1074</v>
      </c>
      <c r="F405" s="10" t="s">
        <v>1358</v>
      </c>
      <c r="G405" s="10" t="s">
        <v>22</v>
      </c>
      <c r="H405" s="10" t="s">
        <v>1359</v>
      </c>
      <c r="I405" s="15">
        <v>78.7</v>
      </c>
      <c r="J405" s="15">
        <f t="shared" si="33"/>
        <v>39.35</v>
      </c>
      <c r="K405" s="15" t="s">
        <v>1339</v>
      </c>
      <c r="L405" s="16">
        <v>9</v>
      </c>
      <c r="M405" s="15">
        <v>81.9</v>
      </c>
      <c r="N405" s="15">
        <f t="shared" si="34"/>
        <v>40.95</v>
      </c>
      <c r="O405" s="15">
        <f t="shared" si="35"/>
        <v>80.3</v>
      </c>
      <c r="P405" s="10" t="s">
        <v>17</v>
      </c>
    </row>
    <row r="406" ht="18" customHeight="1" spans="1:16">
      <c r="A406" s="9" t="s">
        <v>1360</v>
      </c>
      <c r="B406" s="10" t="s">
        <v>1356</v>
      </c>
      <c r="C406" s="10" t="s">
        <v>1356</v>
      </c>
      <c r="D406" s="10" t="s">
        <v>1357</v>
      </c>
      <c r="E406" s="11">
        <v>1074</v>
      </c>
      <c r="F406" s="10" t="s">
        <v>1361</v>
      </c>
      <c r="G406" s="10" t="s">
        <v>36</v>
      </c>
      <c r="H406" s="10" t="s">
        <v>1362</v>
      </c>
      <c r="I406" s="15">
        <v>77.99</v>
      </c>
      <c r="J406" s="15">
        <f t="shared" si="33"/>
        <v>38.995</v>
      </c>
      <c r="K406" s="15" t="s">
        <v>1339</v>
      </c>
      <c r="L406" s="16">
        <v>8</v>
      </c>
      <c r="M406" s="15">
        <v>81.32</v>
      </c>
      <c r="N406" s="15">
        <f t="shared" si="34"/>
        <v>40.66</v>
      </c>
      <c r="O406" s="15">
        <f t="shared" si="35"/>
        <v>79.655</v>
      </c>
      <c r="P406" s="10" t="s">
        <v>25</v>
      </c>
    </row>
    <row r="407" ht="18" customHeight="1" spans="1:16">
      <c r="A407" s="9" t="s">
        <v>1363</v>
      </c>
      <c r="B407" s="10" t="s">
        <v>1356</v>
      </c>
      <c r="C407" s="10" t="s">
        <v>1356</v>
      </c>
      <c r="D407" s="10" t="s">
        <v>1357</v>
      </c>
      <c r="E407" s="11">
        <v>1074</v>
      </c>
      <c r="F407" s="10" t="s">
        <v>1364</v>
      </c>
      <c r="G407" s="10" t="s">
        <v>36</v>
      </c>
      <c r="H407" s="10" t="s">
        <v>1365</v>
      </c>
      <c r="I407" s="15">
        <v>77.0533333333333</v>
      </c>
      <c r="J407" s="15">
        <f t="shared" si="33"/>
        <v>38.5266666666666</v>
      </c>
      <c r="K407" s="15" t="s">
        <v>1339</v>
      </c>
      <c r="L407" s="16">
        <v>7</v>
      </c>
      <c r="M407" s="15">
        <v>75.28</v>
      </c>
      <c r="N407" s="15">
        <f t="shared" si="34"/>
        <v>37.64</v>
      </c>
      <c r="O407" s="15">
        <f t="shared" si="35"/>
        <v>76.1666666666667</v>
      </c>
      <c r="P407" s="10" t="s">
        <v>28</v>
      </c>
    </row>
    <row r="408" ht="18" customHeight="1" spans="1:16">
      <c r="A408" s="9" t="s">
        <v>1366</v>
      </c>
      <c r="B408" s="10" t="s">
        <v>1356</v>
      </c>
      <c r="C408" s="10" t="s">
        <v>1356</v>
      </c>
      <c r="D408" s="10" t="s">
        <v>1367</v>
      </c>
      <c r="E408" s="11">
        <v>1075</v>
      </c>
      <c r="F408" s="10" t="s">
        <v>1368</v>
      </c>
      <c r="G408" s="10" t="s">
        <v>36</v>
      </c>
      <c r="H408" s="10" t="s">
        <v>1369</v>
      </c>
      <c r="I408" s="15">
        <v>75.5966666666667</v>
      </c>
      <c r="J408" s="15">
        <f t="shared" si="33"/>
        <v>37.7983333333334</v>
      </c>
      <c r="K408" s="15" t="s">
        <v>1339</v>
      </c>
      <c r="L408" s="16">
        <v>11</v>
      </c>
      <c r="M408" s="15">
        <v>78.24</v>
      </c>
      <c r="N408" s="15">
        <f t="shared" si="34"/>
        <v>39.12</v>
      </c>
      <c r="O408" s="15">
        <f t="shared" si="35"/>
        <v>76.9183333333334</v>
      </c>
      <c r="P408" s="10" t="s">
        <v>17</v>
      </c>
    </row>
    <row r="409" ht="18" customHeight="1" spans="1:16">
      <c r="A409" s="9" t="s">
        <v>1370</v>
      </c>
      <c r="B409" s="10" t="s">
        <v>1356</v>
      </c>
      <c r="C409" s="10" t="s">
        <v>1356</v>
      </c>
      <c r="D409" s="10" t="s">
        <v>1367</v>
      </c>
      <c r="E409" s="11">
        <v>1075</v>
      </c>
      <c r="F409" s="10" t="s">
        <v>1371</v>
      </c>
      <c r="G409" s="10" t="s">
        <v>36</v>
      </c>
      <c r="H409" s="10" t="s">
        <v>1372</v>
      </c>
      <c r="I409" s="15">
        <v>72.7233333333333</v>
      </c>
      <c r="J409" s="15">
        <f t="shared" si="33"/>
        <v>36.3616666666667</v>
      </c>
      <c r="K409" s="15" t="s">
        <v>1339</v>
      </c>
      <c r="L409" s="16">
        <v>10</v>
      </c>
      <c r="M409" s="15">
        <v>81.1</v>
      </c>
      <c r="N409" s="15">
        <f t="shared" si="34"/>
        <v>40.55</v>
      </c>
      <c r="O409" s="15">
        <f t="shared" si="35"/>
        <v>76.9116666666666</v>
      </c>
      <c r="P409" s="10" t="s">
        <v>25</v>
      </c>
    </row>
    <row r="410" ht="18" customHeight="1" spans="1:16">
      <c r="A410" s="9" t="s">
        <v>1373</v>
      </c>
      <c r="B410" s="10" t="s">
        <v>1356</v>
      </c>
      <c r="C410" s="10" t="s">
        <v>1356</v>
      </c>
      <c r="D410" s="10" t="s">
        <v>1367</v>
      </c>
      <c r="E410" s="11">
        <v>1075</v>
      </c>
      <c r="F410" s="10" t="s">
        <v>1374</v>
      </c>
      <c r="G410" s="10" t="s">
        <v>36</v>
      </c>
      <c r="H410" s="10" t="s">
        <v>1375</v>
      </c>
      <c r="I410" s="15">
        <v>65.55</v>
      </c>
      <c r="J410" s="15">
        <f t="shared" si="33"/>
        <v>32.775</v>
      </c>
      <c r="K410" s="15" t="s">
        <v>1339</v>
      </c>
      <c r="L410" s="16">
        <v>12</v>
      </c>
      <c r="M410" s="15">
        <v>70.38</v>
      </c>
      <c r="N410" s="15">
        <f t="shared" si="34"/>
        <v>35.19</v>
      </c>
      <c r="O410" s="15">
        <f t="shared" si="35"/>
        <v>67.965</v>
      </c>
      <c r="P410" s="10" t="s">
        <v>28</v>
      </c>
    </row>
    <row r="411" ht="18" customHeight="1" spans="1:16">
      <c r="A411" s="9" t="s">
        <v>1376</v>
      </c>
      <c r="B411" s="10" t="s">
        <v>1356</v>
      </c>
      <c r="C411" s="10" t="s">
        <v>1356</v>
      </c>
      <c r="D411" s="10" t="s">
        <v>1377</v>
      </c>
      <c r="E411" s="11">
        <v>1076</v>
      </c>
      <c r="F411" s="10" t="s">
        <v>1378</v>
      </c>
      <c r="G411" s="10" t="s">
        <v>22</v>
      </c>
      <c r="H411" s="10" t="s">
        <v>1379</v>
      </c>
      <c r="I411" s="15">
        <v>73.1233333333333</v>
      </c>
      <c r="J411" s="15">
        <f t="shared" si="33"/>
        <v>36.5616666666667</v>
      </c>
      <c r="K411" s="15" t="s">
        <v>1339</v>
      </c>
      <c r="L411" s="16">
        <v>13</v>
      </c>
      <c r="M411" s="15">
        <v>82.06</v>
      </c>
      <c r="N411" s="15">
        <f t="shared" si="34"/>
        <v>41.03</v>
      </c>
      <c r="O411" s="15">
        <f t="shared" si="35"/>
        <v>77.5916666666667</v>
      </c>
      <c r="P411" s="10" t="s">
        <v>17</v>
      </c>
    </row>
    <row r="412" ht="18" customHeight="1" spans="1:16">
      <c r="A412" s="9" t="s">
        <v>1380</v>
      </c>
      <c r="B412" s="10" t="s">
        <v>1356</v>
      </c>
      <c r="C412" s="10" t="s">
        <v>1356</v>
      </c>
      <c r="D412" s="10" t="s">
        <v>1377</v>
      </c>
      <c r="E412" s="11">
        <v>1076</v>
      </c>
      <c r="F412" s="10" t="s">
        <v>1381</v>
      </c>
      <c r="G412" s="10" t="s">
        <v>22</v>
      </c>
      <c r="H412" s="10" t="s">
        <v>1382</v>
      </c>
      <c r="I412" s="15">
        <v>73.4633333333333</v>
      </c>
      <c r="J412" s="15">
        <f t="shared" si="33"/>
        <v>36.7316666666666</v>
      </c>
      <c r="K412" s="15" t="s">
        <v>1339</v>
      </c>
      <c r="L412" s="16">
        <v>14</v>
      </c>
      <c r="M412" s="15">
        <v>77.26</v>
      </c>
      <c r="N412" s="15">
        <f t="shared" si="34"/>
        <v>38.63</v>
      </c>
      <c r="O412" s="15">
        <f t="shared" si="35"/>
        <v>75.3616666666667</v>
      </c>
      <c r="P412" s="10" t="s">
        <v>25</v>
      </c>
    </row>
    <row r="413" ht="18" customHeight="1" spans="1:16">
      <c r="A413" s="9" t="s">
        <v>1383</v>
      </c>
      <c r="B413" s="10" t="s">
        <v>1356</v>
      </c>
      <c r="C413" s="10" t="s">
        <v>1356</v>
      </c>
      <c r="D413" s="10" t="s">
        <v>1377</v>
      </c>
      <c r="E413" s="11">
        <v>1076</v>
      </c>
      <c r="F413" s="10" t="s">
        <v>1384</v>
      </c>
      <c r="G413" s="10" t="s">
        <v>36</v>
      </c>
      <c r="H413" s="10" t="s">
        <v>1385</v>
      </c>
      <c r="I413" s="15">
        <v>70.49</v>
      </c>
      <c r="J413" s="15">
        <f t="shared" si="33"/>
        <v>35.245</v>
      </c>
      <c r="K413" s="15" t="s">
        <v>1339</v>
      </c>
      <c r="L413" s="16">
        <v>15</v>
      </c>
      <c r="M413" s="15">
        <v>77.92</v>
      </c>
      <c r="N413" s="15">
        <f t="shared" si="34"/>
        <v>38.96</v>
      </c>
      <c r="O413" s="15">
        <f t="shared" si="35"/>
        <v>74.205</v>
      </c>
      <c r="P413" s="10" t="s">
        <v>28</v>
      </c>
    </row>
    <row r="414" ht="18" customHeight="1" spans="1:16">
      <c r="A414" s="9" t="s">
        <v>1386</v>
      </c>
      <c r="B414" s="10" t="s">
        <v>1356</v>
      </c>
      <c r="C414" s="10" t="s">
        <v>1356</v>
      </c>
      <c r="D414" s="10" t="s">
        <v>1387</v>
      </c>
      <c r="E414" s="11">
        <v>1077</v>
      </c>
      <c r="F414" s="10" t="s">
        <v>1388</v>
      </c>
      <c r="G414" s="10" t="s">
        <v>22</v>
      </c>
      <c r="H414" s="10" t="s">
        <v>1389</v>
      </c>
      <c r="I414" s="15">
        <v>75.9066666666667</v>
      </c>
      <c r="J414" s="15">
        <f t="shared" si="33"/>
        <v>37.9533333333333</v>
      </c>
      <c r="K414" s="15" t="s">
        <v>1339</v>
      </c>
      <c r="L414" s="16">
        <v>17</v>
      </c>
      <c r="M414" s="15">
        <v>84.58</v>
      </c>
      <c r="N414" s="15">
        <f t="shared" si="34"/>
        <v>42.29</v>
      </c>
      <c r="O414" s="15">
        <f t="shared" si="35"/>
        <v>80.2433333333333</v>
      </c>
      <c r="P414" s="10" t="s">
        <v>17</v>
      </c>
    </row>
    <row r="415" ht="18" customHeight="1" spans="1:16">
      <c r="A415" s="9" t="s">
        <v>1390</v>
      </c>
      <c r="B415" s="10" t="s">
        <v>1356</v>
      </c>
      <c r="C415" s="10" t="s">
        <v>1356</v>
      </c>
      <c r="D415" s="10" t="s">
        <v>1387</v>
      </c>
      <c r="E415" s="11">
        <v>1077</v>
      </c>
      <c r="F415" s="10" t="s">
        <v>1391</v>
      </c>
      <c r="G415" s="10" t="s">
        <v>22</v>
      </c>
      <c r="H415" s="10" t="s">
        <v>1392</v>
      </c>
      <c r="I415" s="15">
        <v>74.34</v>
      </c>
      <c r="J415" s="15">
        <f t="shared" si="33"/>
        <v>37.17</v>
      </c>
      <c r="K415" s="15" t="s">
        <v>1339</v>
      </c>
      <c r="L415" s="16">
        <v>18</v>
      </c>
      <c r="M415" s="15">
        <v>81.44</v>
      </c>
      <c r="N415" s="15">
        <f t="shared" si="34"/>
        <v>40.72</v>
      </c>
      <c r="O415" s="15">
        <f t="shared" si="35"/>
        <v>77.89</v>
      </c>
      <c r="P415" s="10" t="s">
        <v>25</v>
      </c>
    </row>
    <row r="416" ht="18" customHeight="1" spans="1:16">
      <c r="A416" s="9" t="s">
        <v>1393</v>
      </c>
      <c r="B416" s="10" t="s">
        <v>1356</v>
      </c>
      <c r="C416" s="10" t="s">
        <v>1356</v>
      </c>
      <c r="D416" s="10" t="s">
        <v>1387</v>
      </c>
      <c r="E416" s="11">
        <v>1077</v>
      </c>
      <c r="F416" s="10" t="s">
        <v>1394</v>
      </c>
      <c r="G416" s="10" t="s">
        <v>22</v>
      </c>
      <c r="H416" s="10" t="s">
        <v>1395</v>
      </c>
      <c r="I416" s="15">
        <v>75.1933333333333</v>
      </c>
      <c r="J416" s="15">
        <f t="shared" si="33"/>
        <v>37.5966666666666</v>
      </c>
      <c r="K416" s="15" t="s">
        <v>1339</v>
      </c>
      <c r="L416" s="16">
        <v>16</v>
      </c>
      <c r="M416" s="15">
        <v>78.54</v>
      </c>
      <c r="N416" s="15">
        <f t="shared" si="34"/>
        <v>39.27</v>
      </c>
      <c r="O416" s="15">
        <f t="shared" si="35"/>
        <v>76.8666666666666</v>
      </c>
      <c r="P416" s="10" t="s">
        <v>28</v>
      </c>
    </row>
    <row r="417" ht="18" customHeight="1" spans="1:16">
      <c r="A417" s="9" t="s">
        <v>1396</v>
      </c>
      <c r="B417" s="10" t="s">
        <v>1356</v>
      </c>
      <c r="C417" s="10" t="s">
        <v>1356</v>
      </c>
      <c r="D417" s="10" t="s">
        <v>1397</v>
      </c>
      <c r="E417" s="11">
        <v>1078</v>
      </c>
      <c r="F417" s="10" t="s">
        <v>1398</v>
      </c>
      <c r="G417" s="10" t="s">
        <v>22</v>
      </c>
      <c r="H417" s="10" t="s">
        <v>1399</v>
      </c>
      <c r="I417" s="15">
        <v>67.3133333333333</v>
      </c>
      <c r="J417" s="15">
        <f t="shared" si="33"/>
        <v>33.6566666666667</v>
      </c>
      <c r="K417" s="15" t="s">
        <v>1339</v>
      </c>
      <c r="L417" s="16">
        <v>20</v>
      </c>
      <c r="M417" s="15">
        <v>79.8</v>
      </c>
      <c r="N417" s="15">
        <f t="shared" si="34"/>
        <v>39.9</v>
      </c>
      <c r="O417" s="15">
        <f t="shared" si="35"/>
        <v>73.5566666666666</v>
      </c>
      <c r="P417" s="10" t="s">
        <v>17</v>
      </c>
    </row>
    <row r="418" ht="18" customHeight="1" spans="1:16">
      <c r="A418" s="9" t="s">
        <v>1400</v>
      </c>
      <c r="B418" s="10" t="s">
        <v>1356</v>
      </c>
      <c r="C418" s="10" t="s">
        <v>1356</v>
      </c>
      <c r="D418" s="10" t="s">
        <v>1401</v>
      </c>
      <c r="E418" s="11">
        <v>1079</v>
      </c>
      <c r="F418" s="10" t="s">
        <v>571</v>
      </c>
      <c r="G418" s="10" t="s">
        <v>22</v>
      </c>
      <c r="H418" s="10" t="s">
        <v>1402</v>
      </c>
      <c r="I418" s="15">
        <v>74.7733333333333</v>
      </c>
      <c r="J418" s="15">
        <f t="shared" si="33"/>
        <v>37.3866666666666</v>
      </c>
      <c r="K418" s="15" t="s">
        <v>1339</v>
      </c>
      <c r="L418" s="16">
        <v>22</v>
      </c>
      <c r="M418" s="15">
        <v>81.94</v>
      </c>
      <c r="N418" s="15">
        <f t="shared" si="34"/>
        <v>40.97</v>
      </c>
      <c r="O418" s="15">
        <f t="shared" si="35"/>
        <v>78.3566666666667</v>
      </c>
      <c r="P418" s="10" t="s">
        <v>17</v>
      </c>
    </row>
    <row r="419" ht="18" customHeight="1" spans="1:16">
      <c r="A419" s="9" t="s">
        <v>1403</v>
      </c>
      <c r="B419" s="10" t="s">
        <v>1356</v>
      </c>
      <c r="C419" s="10" t="s">
        <v>1356</v>
      </c>
      <c r="D419" s="10" t="s">
        <v>1401</v>
      </c>
      <c r="E419" s="11">
        <v>1079</v>
      </c>
      <c r="F419" s="10" t="s">
        <v>1404</v>
      </c>
      <c r="G419" s="10" t="s">
        <v>22</v>
      </c>
      <c r="H419" s="10" t="s">
        <v>1405</v>
      </c>
      <c r="I419" s="15">
        <v>72.45</v>
      </c>
      <c r="J419" s="15">
        <f t="shared" si="33"/>
        <v>36.225</v>
      </c>
      <c r="K419" s="15" t="s">
        <v>1339</v>
      </c>
      <c r="L419" s="16">
        <v>19</v>
      </c>
      <c r="M419" s="15">
        <v>79.98</v>
      </c>
      <c r="N419" s="15">
        <f t="shared" si="34"/>
        <v>39.99</v>
      </c>
      <c r="O419" s="15">
        <f t="shared" si="35"/>
        <v>76.215</v>
      </c>
      <c r="P419" s="10" t="s">
        <v>25</v>
      </c>
    </row>
    <row r="420" ht="18" customHeight="1" spans="1:16">
      <c r="A420" s="9" t="s">
        <v>1406</v>
      </c>
      <c r="B420" s="10" t="s">
        <v>1356</v>
      </c>
      <c r="C420" s="10" t="s">
        <v>1356</v>
      </c>
      <c r="D420" s="10" t="s">
        <v>1401</v>
      </c>
      <c r="E420" s="11">
        <v>1079</v>
      </c>
      <c r="F420" s="10" t="s">
        <v>1407</v>
      </c>
      <c r="G420" s="10" t="s">
        <v>22</v>
      </c>
      <c r="H420" s="10" t="s">
        <v>1408</v>
      </c>
      <c r="I420" s="15">
        <v>68.3533333333333</v>
      </c>
      <c r="J420" s="15">
        <f t="shared" si="33"/>
        <v>34.1766666666666</v>
      </c>
      <c r="K420" s="15" t="s">
        <v>1339</v>
      </c>
      <c r="L420" s="16">
        <v>21</v>
      </c>
      <c r="M420" s="15">
        <v>78.28</v>
      </c>
      <c r="N420" s="15">
        <f t="shared" si="34"/>
        <v>39.14</v>
      </c>
      <c r="O420" s="15">
        <f t="shared" si="35"/>
        <v>73.3166666666666</v>
      </c>
      <c r="P420" s="10" t="s">
        <v>28</v>
      </c>
    </row>
    <row r="421" ht="18" customHeight="1" spans="1:16">
      <c r="A421" s="9" t="s">
        <v>1409</v>
      </c>
      <c r="B421" s="10" t="s">
        <v>1410</v>
      </c>
      <c r="C421" s="10" t="s">
        <v>1411</v>
      </c>
      <c r="D421" s="10" t="s">
        <v>1357</v>
      </c>
      <c r="E421" s="11">
        <v>1110</v>
      </c>
      <c r="F421" s="10" t="s">
        <v>1412</v>
      </c>
      <c r="G421" s="10" t="s">
        <v>22</v>
      </c>
      <c r="H421" s="10" t="s">
        <v>1413</v>
      </c>
      <c r="I421" s="15">
        <v>78.4366666666667</v>
      </c>
      <c r="J421" s="15">
        <f t="shared" si="33"/>
        <v>39.2183333333333</v>
      </c>
      <c r="K421" s="15" t="s">
        <v>1339</v>
      </c>
      <c r="L421" s="16">
        <v>23</v>
      </c>
      <c r="M421" s="15">
        <v>82.16</v>
      </c>
      <c r="N421" s="15">
        <f t="shared" si="34"/>
        <v>41.08</v>
      </c>
      <c r="O421" s="15">
        <f t="shared" si="35"/>
        <v>80.2983333333333</v>
      </c>
      <c r="P421" s="10" t="s">
        <v>17</v>
      </c>
    </row>
    <row r="422" ht="18" customHeight="1" spans="1:16">
      <c r="A422" s="9" t="s">
        <v>1414</v>
      </c>
      <c r="B422" s="10" t="s">
        <v>1410</v>
      </c>
      <c r="C422" s="10" t="s">
        <v>1411</v>
      </c>
      <c r="D422" s="10" t="s">
        <v>1357</v>
      </c>
      <c r="E422" s="11">
        <v>1110</v>
      </c>
      <c r="F422" s="10" t="s">
        <v>1415</v>
      </c>
      <c r="G422" s="10" t="s">
        <v>22</v>
      </c>
      <c r="H422" s="10" t="s">
        <v>1416</v>
      </c>
      <c r="I422" s="15">
        <v>74.19</v>
      </c>
      <c r="J422" s="15">
        <f t="shared" si="33"/>
        <v>37.095</v>
      </c>
      <c r="K422" s="15" t="s">
        <v>1339</v>
      </c>
      <c r="L422" s="16">
        <v>24</v>
      </c>
      <c r="M422" s="15">
        <v>76.12</v>
      </c>
      <c r="N422" s="15">
        <f t="shared" si="34"/>
        <v>38.06</v>
      </c>
      <c r="O422" s="15">
        <f t="shared" si="35"/>
        <v>75.155</v>
      </c>
      <c r="P422" s="10" t="s">
        <v>25</v>
      </c>
    </row>
    <row r="423" ht="18" customHeight="1" spans="1:16">
      <c r="A423" s="9" t="s">
        <v>1417</v>
      </c>
      <c r="B423" s="10" t="s">
        <v>1410</v>
      </c>
      <c r="C423" s="10" t="s">
        <v>1411</v>
      </c>
      <c r="D423" s="10" t="s">
        <v>1367</v>
      </c>
      <c r="E423" s="11">
        <v>1111</v>
      </c>
      <c r="F423" s="10" t="s">
        <v>1418</v>
      </c>
      <c r="G423" s="10" t="s">
        <v>22</v>
      </c>
      <c r="H423" s="10" t="s">
        <v>1419</v>
      </c>
      <c r="I423" s="15">
        <v>79.0566666666667</v>
      </c>
      <c r="J423" s="15">
        <f t="shared" si="33"/>
        <v>39.5283333333334</v>
      </c>
      <c r="K423" s="15" t="s">
        <v>1339</v>
      </c>
      <c r="L423" s="16">
        <v>26</v>
      </c>
      <c r="M423" s="15">
        <v>77.6</v>
      </c>
      <c r="N423" s="15">
        <f t="shared" si="34"/>
        <v>38.8</v>
      </c>
      <c r="O423" s="15">
        <f t="shared" si="35"/>
        <v>78.3283333333333</v>
      </c>
      <c r="P423" s="10" t="s">
        <v>17</v>
      </c>
    </row>
    <row r="424" ht="18" customHeight="1" spans="1:16">
      <c r="A424" s="9" t="s">
        <v>1420</v>
      </c>
      <c r="B424" s="10" t="s">
        <v>1410</v>
      </c>
      <c r="C424" s="10" t="s">
        <v>1411</v>
      </c>
      <c r="D424" s="10" t="s">
        <v>1367</v>
      </c>
      <c r="E424" s="11">
        <v>1111</v>
      </c>
      <c r="F424" s="10" t="s">
        <v>1421</v>
      </c>
      <c r="G424" s="10" t="s">
        <v>36</v>
      </c>
      <c r="H424" s="10" t="s">
        <v>1422</v>
      </c>
      <c r="I424" s="15">
        <v>68.8333333333333</v>
      </c>
      <c r="J424" s="15">
        <f t="shared" si="33"/>
        <v>34.4166666666667</v>
      </c>
      <c r="K424" s="15" t="s">
        <v>1339</v>
      </c>
      <c r="L424" s="16">
        <v>25</v>
      </c>
      <c r="M424" s="15">
        <v>68.08</v>
      </c>
      <c r="N424" s="15">
        <f t="shared" si="34"/>
        <v>34.04</v>
      </c>
      <c r="O424" s="15">
        <f t="shared" si="35"/>
        <v>68.4566666666666</v>
      </c>
      <c r="P424" s="10" t="s">
        <v>25</v>
      </c>
    </row>
    <row r="425" ht="18" customHeight="1" spans="1:16">
      <c r="A425" s="9" t="s">
        <v>1423</v>
      </c>
      <c r="B425" s="10" t="s">
        <v>1410</v>
      </c>
      <c r="C425" s="10" t="s">
        <v>1411</v>
      </c>
      <c r="D425" s="10" t="s">
        <v>1377</v>
      </c>
      <c r="E425" s="11">
        <v>1112</v>
      </c>
      <c r="F425" s="10" t="s">
        <v>1424</v>
      </c>
      <c r="G425" s="10" t="s">
        <v>22</v>
      </c>
      <c r="H425" s="10" t="s">
        <v>1425</v>
      </c>
      <c r="I425" s="15">
        <v>79.6733333333333</v>
      </c>
      <c r="J425" s="15">
        <f t="shared" si="33"/>
        <v>39.8366666666667</v>
      </c>
      <c r="K425" s="15" t="s">
        <v>1339</v>
      </c>
      <c r="L425" s="16">
        <v>29</v>
      </c>
      <c r="M425" s="15">
        <v>81.78</v>
      </c>
      <c r="N425" s="15">
        <f t="shared" si="34"/>
        <v>40.89</v>
      </c>
      <c r="O425" s="15">
        <f t="shared" si="35"/>
        <v>80.7266666666667</v>
      </c>
      <c r="P425" s="10" t="s">
        <v>17</v>
      </c>
    </row>
    <row r="426" ht="18" customHeight="1" spans="1:16">
      <c r="A426" s="9" t="s">
        <v>1426</v>
      </c>
      <c r="B426" s="10" t="s">
        <v>1410</v>
      </c>
      <c r="C426" s="10" t="s">
        <v>1411</v>
      </c>
      <c r="D426" s="10" t="s">
        <v>1377</v>
      </c>
      <c r="E426" s="11">
        <v>1112</v>
      </c>
      <c r="F426" s="10" t="s">
        <v>1427</v>
      </c>
      <c r="G426" s="10" t="s">
        <v>22</v>
      </c>
      <c r="H426" s="10" t="s">
        <v>1428</v>
      </c>
      <c r="I426" s="15">
        <v>74.5233333333333</v>
      </c>
      <c r="J426" s="15">
        <f t="shared" si="33"/>
        <v>37.2616666666666</v>
      </c>
      <c r="K426" s="15" t="s">
        <v>1339</v>
      </c>
      <c r="L426" s="16">
        <v>27</v>
      </c>
      <c r="M426" s="15">
        <v>79.8</v>
      </c>
      <c r="N426" s="15">
        <f t="shared" si="34"/>
        <v>39.9</v>
      </c>
      <c r="O426" s="15">
        <f t="shared" si="35"/>
        <v>77.1616666666666</v>
      </c>
      <c r="P426" s="10" t="s">
        <v>25</v>
      </c>
    </row>
    <row r="427" ht="18" customHeight="1" spans="1:16">
      <c r="A427" s="9" t="s">
        <v>1429</v>
      </c>
      <c r="B427" s="10" t="s">
        <v>1410</v>
      </c>
      <c r="C427" s="10" t="s">
        <v>1411</v>
      </c>
      <c r="D427" s="10" t="s">
        <v>1377</v>
      </c>
      <c r="E427" s="11">
        <v>1112</v>
      </c>
      <c r="F427" s="10" t="s">
        <v>1430</v>
      </c>
      <c r="G427" s="10" t="s">
        <v>36</v>
      </c>
      <c r="H427" s="10" t="s">
        <v>1431</v>
      </c>
      <c r="I427" s="15">
        <v>73.2266666666667</v>
      </c>
      <c r="J427" s="15">
        <f t="shared" si="33"/>
        <v>36.6133333333334</v>
      </c>
      <c r="K427" s="15" t="s">
        <v>1339</v>
      </c>
      <c r="L427" s="16">
        <v>28</v>
      </c>
      <c r="M427" s="15">
        <v>80.98</v>
      </c>
      <c r="N427" s="15">
        <f t="shared" si="34"/>
        <v>40.49</v>
      </c>
      <c r="O427" s="15">
        <f t="shared" si="35"/>
        <v>77.1033333333334</v>
      </c>
      <c r="P427" s="10" t="s">
        <v>28</v>
      </c>
    </row>
    <row r="428" ht="18" customHeight="1" spans="1:16">
      <c r="A428" s="9" t="s">
        <v>1432</v>
      </c>
      <c r="B428" s="10" t="s">
        <v>1410</v>
      </c>
      <c r="C428" s="10" t="s">
        <v>1411</v>
      </c>
      <c r="D428" s="10" t="s">
        <v>1377</v>
      </c>
      <c r="E428" s="11">
        <v>1112</v>
      </c>
      <c r="F428" s="10" t="s">
        <v>892</v>
      </c>
      <c r="G428" s="10" t="s">
        <v>22</v>
      </c>
      <c r="H428" s="10" t="s">
        <v>1433</v>
      </c>
      <c r="I428" s="15">
        <v>74.4033333333333</v>
      </c>
      <c r="J428" s="15">
        <f t="shared" si="33"/>
        <v>37.2016666666666</v>
      </c>
      <c r="K428" s="15" t="s">
        <v>1339</v>
      </c>
      <c r="L428" s="16">
        <v>31</v>
      </c>
      <c r="M428" s="15">
        <v>78.88</v>
      </c>
      <c r="N428" s="15">
        <f t="shared" si="34"/>
        <v>39.44</v>
      </c>
      <c r="O428" s="15">
        <f t="shared" si="35"/>
        <v>76.6416666666667</v>
      </c>
      <c r="P428" s="10" t="s">
        <v>31</v>
      </c>
    </row>
    <row r="429" ht="18" customHeight="1" spans="1:16">
      <c r="A429" s="9" t="s">
        <v>1434</v>
      </c>
      <c r="B429" s="10" t="s">
        <v>1410</v>
      </c>
      <c r="C429" s="10" t="s">
        <v>1411</v>
      </c>
      <c r="D429" s="10" t="s">
        <v>1377</v>
      </c>
      <c r="E429" s="11">
        <v>1112</v>
      </c>
      <c r="F429" s="10" t="s">
        <v>1435</v>
      </c>
      <c r="G429" s="10" t="s">
        <v>22</v>
      </c>
      <c r="H429" s="10" t="s">
        <v>1436</v>
      </c>
      <c r="I429" s="15">
        <v>75.7033333333333</v>
      </c>
      <c r="J429" s="15">
        <f t="shared" si="33"/>
        <v>37.8516666666667</v>
      </c>
      <c r="K429" s="15" t="s">
        <v>1339</v>
      </c>
      <c r="L429" s="16">
        <v>32</v>
      </c>
      <c r="M429" s="15">
        <v>76.12</v>
      </c>
      <c r="N429" s="15">
        <f t="shared" si="34"/>
        <v>38.06</v>
      </c>
      <c r="O429" s="15">
        <f t="shared" si="35"/>
        <v>75.9116666666667</v>
      </c>
      <c r="P429" s="10" t="s">
        <v>38</v>
      </c>
    </row>
    <row r="430" ht="18" customHeight="1" spans="1:16">
      <c r="A430" s="9" t="s">
        <v>1437</v>
      </c>
      <c r="B430" s="10" t="s">
        <v>1410</v>
      </c>
      <c r="C430" s="10" t="s">
        <v>1411</v>
      </c>
      <c r="D430" s="10" t="s">
        <v>1377</v>
      </c>
      <c r="E430" s="11">
        <v>1112</v>
      </c>
      <c r="F430" s="10" t="s">
        <v>1438</v>
      </c>
      <c r="G430" s="10" t="s">
        <v>22</v>
      </c>
      <c r="H430" s="10" t="s">
        <v>1439</v>
      </c>
      <c r="I430" s="15">
        <v>72.2766666666667</v>
      </c>
      <c r="J430" s="15">
        <f t="shared" si="33"/>
        <v>36.1383333333333</v>
      </c>
      <c r="K430" s="15" t="s">
        <v>1339</v>
      </c>
      <c r="L430" s="16">
        <v>30</v>
      </c>
      <c r="M430" s="15">
        <v>78.54</v>
      </c>
      <c r="N430" s="15">
        <f t="shared" si="34"/>
        <v>39.27</v>
      </c>
      <c r="O430" s="15">
        <f t="shared" si="35"/>
        <v>75.4083333333334</v>
      </c>
      <c r="P430" s="10" t="s">
        <v>41</v>
      </c>
    </row>
    <row r="431" ht="18" customHeight="1" spans="1:16">
      <c r="A431" s="9" t="s">
        <v>1440</v>
      </c>
      <c r="B431" s="10" t="s">
        <v>1441</v>
      </c>
      <c r="C431" s="10" t="s">
        <v>1411</v>
      </c>
      <c r="D431" s="10" t="s">
        <v>1357</v>
      </c>
      <c r="E431" s="11">
        <v>1113</v>
      </c>
      <c r="F431" s="10" t="s">
        <v>1442</v>
      </c>
      <c r="G431" s="10" t="s">
        <v>36</v>
      </c>
      <c r="H431" s="10" t="s">
        <v>1443</v>
      </c>
      <c r="I431" s="15">
        <v>76.06</v>
      </c>
      <c r="J431" s="15">
        <f t="shared" si="33"/>
        <v>38.03</v>
      </c>
      <c r="K431" s="15" t="s">
        <v>1339</v>
      </c>
      <c r="L431" s="16">
        <v>34</v>
      </c>
      <c r="M431" s="15">
        <v>82.74</v>
      </c>
      <c r="N431" s="15">
        <f t="shared" si="34"/>
        <v>41.37</v>
      </c>
      <c r="O431" s="15">
        <f t="shared" si="35"/>
        <v>79.4</v>
      </c>
      <c r="P431" s="10" t="s">
        <v>17</v>
      </c>
    </row>
    <row r="432" ht="18" customHeight="1" spans="1:16">
      <c r="A432" s="9" t="s">
        <v>1444</v>
      </c>
      <c r="B432" s="10" t="s">
        <v>1441</v>
      </c>
      <c r="C432" s="10" t="s">
        <v>1411</v>
      </c>
      <c r="D432" s="10" t="s">
        <v>1367</v>
      </c>
      <c r="E432" s="11">
        <v>1114</v>
      </c>
      <c r="F432" s="10" t="s">
        <v>1445</v>
      </c>
      <c r="G432" s="10" t="s">
        <v>36</v>
      </c>
      <c r="H432" s="10" t="s">
        <v>1446</v>
      </c>
      <c r="I432" s="15">
        <v>69.34</v>
      </c>
      <c r="J432" s="15">
        <f t="shared" si="33"/>
        <v>34.67</v>
      </c>
      <c r="K432" s="15" t="s">
        <v>1339</v>
      </c>
      <c r="L432" s="16">
        <v>35</v>
      </c>
      <c r="M432" s="15">
        <v>82.34</v>
      </c>
      <c r="N432" s="15">
        <f t="shared" si="34"/>
        <v>41.17</v>
      </c>
      <c r="O432" s="15">
        <f t="shared" si="35"/>
        <v>75.84</v>
      </c>
      <c r="P432" s="10" t="s">
        <v>17</v>
      </c>
    </row>
    <row r="433" ht="18" customHeight="1" spans="1:16">
      <c r="A433" s="9" t="s">
        <v>1447</v>
      </c>
      <c r="B433" s="10" t="s">
        <v>1441</v>
      </c>
      <c r="C433" s="10" t="s">
        <v>1411</v>
      </c>
      <c r="D433" s="10" t="s">
        <v>1367</v>
      </c>
      <c r="E433" s="11">
        <v>1114</v>
      </c>
      <c r="F433" s="10" t="s">
        <v>1448</v>
      </c>
      <c r="G433" s="10" t="s">
        <v>36</v>
      </c>
      <c r="H433" s="10" t="s">
        <v>1449</v>
      </c>
      <c r="I433" s="15">
        <v>70.8933333333333</v>
      </c>
      <c r="J433" s="15">
        <f t="shared" si="33"/>
        <v>35.4466666666667</v>
      </c>
      <c r="K433" s="15" t="s">
        <v>1339</v>
      </c>
      <c r="L433" s="16">
        <v>33</v>
      </c>
      <c r="M433" s="15">
        <v>77.88</v>
      </c>
      <c r="N433" s="15">
        <f t="shared" si="34"/>
        <v>38.94</v>
      </c>
      <c r="O433" s="15">
        <f t="shared" si="35"/>
        <v>74.3866666666667</v>
      </c>
      <c r="P433" s="10" t="s">
        <v>25</v>
      </c>
    </row>
    <row r="434" ht="18" customHeight="1" spans="1:16">
      <c r="A434" s="9" t="s">
        <v>1450</v>
      </c>
      <c r="B434" s="10" t="s">
        <v>1451</v>
      </c>
      <c r="C434" s="10" t="s">
        <v>1411</v>
      </c>
      <c r="D434" s="10" t="s">
        <v>1336</v>
      </c>
      <c r="E434" s="11">
        <v>1115</v>
      </c>
      <c r="F434" s="10" t="s">
        <v>1452</v>
      </c>
      <c r="G434" s="10" t="s">
        <v>36</v>
      </c>
      <c r="H434" s="10" t="s">
        <v>1453</v>
      </c>
      <c r="I434" s="15">
        <v>79.8766666666667</v>
      </c>
      <c r="J434" s="15">
        <f t="shared" si="33"/>
        <v>39.9383333333333</v>
      </c>
      <c r="K434" s="15" t="s">
        <v>1339</v>
      </c>
      <c r="L434" s="16">
        <v>36</v>
      </c>
      <c r="M434" s="15">
        <v>84.14</v>
      </c>
      <c r="N434" s="15">
        <f t="shared" si="34"/>
        <v>42.07</v>
      </c>
      <c r="O434" s="15">
        <f t="shared" si="35"/>
        <v>82.0083333333334</v>
      </c>
      <c r="P434" s="10" t="s">
        <v>17</v>
      </c>
    </row>
    <row r="435" ht="18" customHeight="1" spans="1:16">
      <c r="A435" s="9" t="s">
        <v>1454</v>
      </c>
      <c r="B435" s="10" t="s">
        <v>1451</v>
      </c>
      <c r="C435" s="10" t="s">
        <v>1411</v>
      </c>
      <c r="D435" s="10" t="s">
        <v>1336</v>
      </c>
      <c r="E435" s="11">
        <v>1115</v>
      </c>
      <c r="F435" s="10" t="s">
        <v>1455</v>
      </c>
      <c r="G435" s="10" t="s">
        <v>22</v>
      </c>
      <c r="H435" s="10" t="s">
        <v>1456</v>
      </c>
      <c r="I435" s="15">
        <v>80.7233333333333</v>
      </c>
      <c r="J435" s="15">
        <f t="shared" si="33"/>
        <v>40.3616666666667</v>
      </c>
      <c r="K435" s="15" t="s">
        <v>1339</v>
      </c>
      <c r="L435" s="16">
        <v>38</v>
      </c>
      <c r="M435" s="15">
        <v>82.44</v>
      </c>
      <c r="N435" s="15">
        <f t="shared" si="34"/>
        <v>41.22</v>
      </c>
      <c r="O435" s="15">
        <f t="shared" si="35"/>
        <v>81.5816666666666</v>
      </c>
      <c r="P435" s="10" t="s">
        <v>25</v>
      </c>
    </row>
    <row r="436" ht="18" customHeight="1" spans="1:16">
      <c r="A436" s="9" t="s">
        <v>1457</v>
      </c>
      <c r="B436" s="10" t="s">
        <v>1451</v>
      </c>
      <c r="C436" s="10" t="s">
        <v>1411</v>
      </c>
      <c r="D436" s="10" t="s">
        <v>1336</v>
      </c>
      <c r="E436" s="11">
        <v>1115</v>
      </c>
      <c r="F436" s="10" t="s">
        <v>1458</v>
      </c>
      <c r="G436" s="10" t="s">
        <v>22</v>
      </c>
      <c r="H436" s="10" t="s">
        <v>1459</v>
      </c>
      <c r="I436" s="15">
        <v>77.7433333333333</v>
      </c>
      <c r="J436" s="15">
        <f t="shared" si="33"/>
        <v>38.8716666666666</v>
      </c>
      <c r="K436" s="15" t="s">
        <v>1339</v>
      </c>
      <c r="L436" s="16">
        <v>37</v>
      </c>
      <c r="M436" s="15">
        <v>78.18</v>
      </c>
      <c r="N436" s="15">
        <f t="shared" si="34"/>
        <v>39.09</v>
      </c>
      <c r="O436" s="15">
        <f t="shared" si="35"/>
        <v>77.9616666666666</v>
      </c>
      <c r="P436" s="10" t="s">
        <v>28</v>
      </c>
    </row>
  </sheetData>
  <mergeCells count="1">
    <mergeCell ref="B1:P1"/>
  </mergeCells>
  <printOptions horizontalCentered="1"/>
  <pageMargins left="0.196527777777778" right="0.196527777777778" top="0.590277777777778" bottom="0.590277777777778" header="0.511805555555556" footer="0.314583333333333"/>
  <pageSetup paperSize="9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阳新县2023年事业单位公开招聘工作人员面试及综合成绩一览表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DYRZ</dc:creator>
  <cp:lastModifiedBy>虫宝宝1407205420</cp:lastModifiedBy>
  <cp:revision>0</cp:revision>
  <dcterms:created xsi:type="dcterms:W3CDTF">2023-09-05T07:55:00Z</dcterms:created>
  <cp:lastPrinted>2023-09-18T08:10:00Z</cp:lastPrinted>
  <dcterms:modified xsi:type="dcterms:W3CDTF">2023-10-24T06:55:02Z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3D72DD2E448243FAAA35C4ADAC7FE4C6</vt:lpwstr>
  </property>
  <property fmtid="{D5CDD505-2E9C-101B-9397-08002B2CF9AE}" pid="3" name="KSOProductBuildVer">
    <vt:lpwstr>2052-11.1.0.12155</vt:lpwstr>
  </property>
</Properties>
</file>