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<sst xmlns="http://schemas.openxmlformats.org/spreadsheetml/2006/main" count="49" uniqueCount="47">
  <si>
    <t>附件：</t>
  </si>
  <si>
    <t>2023年中央渔业发展补助资金尾水治理项目实施情况进度拨款汇总表</t>
  </si>
  <si>
    <t>序号</t>
  </si>
  <si>
    <t>主体名称</t>
  </si>
  <si>
    <t>项目地址</t>
  </si>
  <si>
    <t>联系人</t>
  </si>
  <si>
    <t>实施面积（亩）</t>
  </si>
  <si>
    <t>项目实施情况</t>
  </si>
  <si>
    <t>已投资金额    （万元）</t>
  </si>
  <si>
    <t>投资完成率</t>
  </si>
  <si>
    <t>拟拨付资金额
（元）</t>
  </si>
  <si>
    <t>阳新县喜农舍种养殖家庭农场</t>
  </si>
  <si>
    <t>枫林镇石田村</t>
  </si>
  <si>
    <t>胡坤瑞</t>
  </si>
  <si>
    <t>已完成工程：池塘清淤、池塘边坡清杂、新建机电防护棚、新建排水口、饲料间、铺设生态浮岛、放置曝气机等</t>
  </si>
  <si>
    <t>阳新县综合农场农业开发有限公司</t>
  </si>
  <si>
    <t>城东管理区</t>
  </si>
  <si>
    <t>凡新</t>
  </si>
  <si>
    <t>已完成工程：池塘清淤、沟渠清淤、沟渠边坡清杂、沟渠护坡、电力系统升级、购买养殖设备</t>
  </si>
  <si>
    <t>阳新县荣耀水产养殖专业合作社</t>
  </si>
  <si>
    <t>兴国镇宝塔村</t>
  </si>
  <si>
    <t>邹平</t>
  </si>
  <si>
    <t>已完成工程：生态沟渠清淤、沟渠边坡清杂、池塘清淤（部分）、池塘边坡清杂、池埂拆除(部分）、池埂修复、进排水管道、出水阀门、进排水管道土方开挖回填、生态浮岛、花式浮岛、电力工程、水泥路面破除及修复、工程展示牌、环境监控系统、砂垫层、生物密集刷、挺水植物、沉水植物、岸坡植物</t>
  </si>
  <si>
    <t>阳新县刘诗英生态农业科技有限公司</t>
  </si>
  <si>
    <t>刘诗英</t>
  </si>
  <si>
    <t>已完成工程：生态沟渠清淤、沟渠边坡清杂、进排水管道、出水阀门、进排水管道土方开挖回填、砂垫层、机电防护棚、提水泵、碎石道路、板房、电力工程、养殖生产设备、远程遥控光伏曝气系统、微流体尾水在线监测设备、工程展示牌、环境视频监控</t>
  </si>
  <si>
    <t>阳新县世伟种养殖专业合作社</t>
  </si>
  <si>
    <t>黄颡口镇周堡村</t>
  </si>
  <si>
    <t>潘世伟</t>
  </si>
  <si>
    <t>已完成工程：池塘清淤（部分）、池塘边坡清杂、边坡修护（部分）、进水管道、提水泵、生态浮岛、挺水植物、沉水植物、岸坡植物、环境视频监控</t>
  </si>
  <si>
    <t>阳新县浮屠镇丙权种养殖专业合作社</t>
  </si>
  <si>
    <t>浮屠镇张畈村</t>
  </si>
  <si>
    <t>张成明</t>
  </si>
  <si>
    <t>已完成工程：池塘清淤、池塘边坡清杂、边坡修护、池埂修复、池塘改造、排水管道、排水管道土方开挖、排水管道土方回填、砂垫层</t>
  </si>
  <si>
    <t>阳新县赵氏水产品养殖专业合作社</t>
  </si>
  <si>
    <t>浮屠镇栗林村</t>
  </si>
  <si>
    <t>赵前灿</t>
  </si>
  <si>
    <r>
      <rPr>
        <sz val="11"/>
        <color theme="1"/>
        <rFont val="宋体"/>
        <charset val="134"/>
        <scheme val="minor"/>
      </rPr>
      <t>已完成工程：沟渠清淤、沟渠边坡清杂、进水管道、管道土方开挖、管道土方回填、砂垫层、生产管理房、机电防护棚、提水泵、水车式曝气增氧机、新建道路、电力系统改造、生产设备、工程展示牌、环境视频监控</t>
    </r>
    <r>
      <rPr>
        <sz val="11"/>
        <rFont val="宋体"/>
        <charset val="134"/>
        <scheme val="minor"/>
      </rPr>
      <t>、远程遥控光伏曝气系统、便携式水质检测设备、排水拔管</t>
    </r>
  </si>
  <si>
    <t>阳新县军垦晓民家庭农场</t>
  </si>
  <si>
    <t>率州管理区园林社区</t>
  </si>
  <si>
    <t>明瑞森</t>
  </si>
  <si>
    <r>
      <rPr>
        <sz val="11"/>
        <color theme="1"/>
        <rFont val="宋体"/>
        <charset val="134"/>
        <scheme val="minor"/>
      </rPr>
      <t>已完成工程：池塘清淤（部分）、池埂加高加固、池塘边坡清杂、池埂修复、沟渠清淤、沟渠边坡清杂、装配式多元过滤坝、</t>
    </r>
    <r>
      <rPr>
        <sz val="11"/>
        <rFont val="宋体"/>
        <charset val="134"/>
        <scheme val="minor"/>
      </rPr>
      <t>、提水泵、生产设备</t>
    </r>
    <r>
      <rPr>
        <sz val="11"/>
        <color theme="1"/>
        <rFont val="宋体"/>
        <charset val="134"/>
        <scheme val="minor"/>
      </rPr>
      <t xml:space="preserve">
</t>
    </r>
  </si>
  <si>
    <t>阳新县鱼肥果旺种植家庭农场</t>
  </si>
  <si>
    <t>率州管理区钟家湖社区</t>
  </si>
  <si>
    <t>黄旺</t>
  </si>
  <si>
    <r>
      <rPr>
        <sz val="11"/>
        <color theme="1"/>
        <rFont val="宋体"/>
        <charset val="134"/>
        <scheme val="minor"/>
      </rPr>
      <t>已完成工程：池塘清淤、池塘边坡修整、沟渠清淤、沟渠边坡清杂、节制闸、</t>
    </r>
    <r>
      <rPr>
        <sz val="11"/>
        <rFont val="宋体"/>
        <charset val="134"/>
        <scheme val="minor"/>
      </rPr>
      <t>工程展示牌、环境视频监控、排水管、排水管土方开挖回填、砂垫层等</t>
    </r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</si>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</sst>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0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0"/>
  <sheetViews>
    <sheetView tabSelected="1" workbookViewId="0">
      <selection activeCell="E10" sqref="E10"/>
    </sheetView>
  </sheetViews>
  <sheetFormatPr defaultColWidth="9" defaultRowHeight="13.5"/>
  <cols>
    <col min="1" max="1" width="7" customWidth="1"/>
    <col min="2" max="2" width="31.25" customWidth="1"/>
    <col min="3" max="3" width="12.75" customWidth="1"/>
    <col min="4" max="4" width="11.875" customWidth="1"/>
    <col min="5" max="5" width="8.875" customWidth="1"/>
    <col min="6" max="6" width="42.625" customWidth="1"/>
    <col min="7" max="7" width="17.25" customWidth="1"/>
    <col min="8" max="8" width="15" customWidth="1"/>
    <col min="9" max="9" width="17.875" customWidth="1"/>
  </cols>
  <sheetData>
    <row r="1" spans="1:1">
      <c r="A1" t="s">
        <v>0</v>
      </c>
    </row>
    <row r="2" ht="45" customHeight="1" spans="1:9">
      <c r="A2" s="1" t="s">
        <v>1</v>
      </c>
      <c r="B2" s="1"/>
      <c r="C2" s="1"/>
      <c r="D2" s="1"/>
      <c r="E2" s="1"/>
      <c r="F2" s="1"/>
      <c r="G2" s="1"/>
      <c r="H2" s="1"/>
      <c r="I2" s="1"/>
    </row>
    <row r="3" ht="30" customHeight="1" spans="1:9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  <c r="F3" s="2" t="s">
        <v>7</v>
      </c>
      <c r="G3" s="3" t="s">
        <v>8</v>
      </c>
      <c r="H3" s="2" t="s">
        <v>9</v>
      </c>
      <c r="I3" s="3" t="s">
        <v>10</v>
      </c>
    </row>
    <row r="4" ht="55" customHeight="1" spans="1:9">
      <c r="A4" s="4">
        <v>1</v>
      </c>
      <c r="B4" s="5" t="s">
        <v>11</v>
      </c>
      <c r="C4" s="5" t="s">
        <v>12</v>
      </c>
      <c r="D4" s="5" t="s">
        <v>13</v>
      </c>
      <c r="E4" s="5">
        <v>130</v>
      </c>
      <c r="F4" s="6" t="s">
        <v>14</v>
      </c>
      <c r="G4" s="4">
        <v>29.8</v>
      </c>
      <c r="H4" s="7">
        <v>0.76</v>
      </c>
      <c r="I4" s="4">
        <v>97500</v>
      </c>
    </row>
    <row r="5" ht="47" customHeight="1" spans="1:9">
      <c r="A5" s="4">
        <v>2</v>
      </c>
      <c r="B5" s="5" t="s">
        <v>15</v>
      </c>
      <c r="C5" s="5" t="s">
        <v>16</v>
      </c>
      <c r="D5" s="5" t="s">
        <v>17</v>
      </c>
      <c r="E5" s="5">
        <v>790</v>
      </c>
      <c r="F5" s="8" t="s">
        <v>18</v>
      </c>
      <c r="G5" s="4">
        <v>193.73</v>
      </c>
      <c r="H5" s="9">
        <v>0.817</v>
      </c>
      <c r="I5" s="4">
        <v>592500</v>
      </c>
    </row>
    <row r="6" ht="106" customHeight="1" spans="1:9">
      <c r="A6" s="4">
        <v>3</v>
      </c>
      <c r="B6" s="5" t="s">
        <v>19</v>
      </c>
      <c r="C6" s="5" t="s">
        <v>20</v>
      </c>
      <c r="D6" s="5" t="s">
        <v>21</v>
      </c>
      <c r="E6" s="10">
        <v>620</v>
      </c>
      <c r="F6" s="11" t="s">
        <v>22</v>
      </c>
      <c r="G6" s="4">
        <v>107.2</v>
      </c>
      <c r="H6" s="9">
        <v>0.576</v>
      </c>
      <c r="I6" s="4">
        <v>465000</v>
      </c>
    </row>
    <row r="7" ht="101" customHeight="1" spans="1:9">
      <c r="A7" s="4">
        <v>4</v>
      </c>
      <c r="B7" s="5" t="s">
        <v>23</v>
      </c>
      <c r="C7" s="5" t="s">
        <v>20</v>
      </c>
      <c r="D7" s="5" t="s">
        <v>24</v>
      </c>
      <c r="E7" s="10">
        <v>420</v>
      </c>
      <c r="F7" s="11" t="s">
        <v>25</v>
      </c>
      <c r="G7" s="4">
        <v>64.53</v>
      </c>
      <c r="H7" s="7">
        <v>0.51</v>
      </c>
      <c r="I7" s="4">
        <v>315000</v>
      </c>
    </row>
    <row r="8" ht="93" customHeight="1" spans="1:9">
      <c r="A8" s="4">
        <v>5</v>
      </c>
      <c r="B8" s="5" t="s">
        <v>26</v>
      </c>
      <c r="C8" s="5" t="s">
        <v>27</v>
      </c>
      <c r="D8" s="12" t="s">
        <v>28</v>
      </c>
      <c r="E8" s="13">
        <v>100</v>
      </c>
      <c r="F8" s="14" t="s">
        <v>29</v>
      </c>
      <c r="G8" s="4">
        <v>16.15</v>
      </c>
      <c r="H8" s="7">
        <v>0.53</v>
      </c>
      <c r="I8" s="4">
        <v>75000</v>
      </c>
    </row>
    <row r="9" ht="73" customHeight="1" spans="1:9">
      <c r="A9" s="4">
        <v>6</v>
      </c>
      <c r="B9" s="5" t="s">
        <v>30</v>
      </c>
      <c r="C9" s="5" t="s">
        <v>31</v>
      </c>
      <c r="D9" s="10" t="s">
        <v>32</v>
      </c>
      <c r="E9" s="13">
        <v>160</v>
      </c>
      <c r="F9" s="14" t="s">
        <v>33</v>
      </c>
      <c r="G9" s="4">
        <v>36.89</v>
      </c>
      <c r="H9" s="15">
        <v>0.767</v>
      </c>
      <c r="I9" s="4">
        <v>120000</v>
      </c>
    </row>
    <row r="10" ht="93" customHeight="1" spans="1:9">
      <c r="A10" s="4">
        <v>7</v>
      </c>
      <c r="B10" s="5" t="s">
        <v>34</v>
      </c>
      <c r="C10" s="5" t="s">
        <v>35</v>
      </c>
      <c r="D10" s="10" t="s">
        <v>36</v>
      </c>
      <c r="E10" s="13">
        <v>275</v>
      </c>
      <c r="F10" s="14" t="s">
        <v>37</v>
      </c>
      <c r="G10" s="4">
        <v>42.18</v>
      </c>
      <c r="H10" s="7">
        <v>0.51</v>
      </c>
      <c r="I10" s="4">
        <v>206250</v>
      </c>
    </row>
    <row r="11" ht="54" spans="1:9">
      <c r="A11" s="4">
        <v>8</v>
      </c>
      <c r="B11" s="5" t="s">
        <v>38</v>
      </c>
      <c r="C11" s="5" t="s">
        <v>39</v>
      </c>
      <c r="D11" s="10" t="s">
        <v>40</v>
      </c>
      <c r="E11" s="13">
        <v>450</v>
      </c>
      <c r="F11" s="14" t="s">
        <v>41</v>
      </c>
      <c r="G11" s="4">
        <v>72.43</v>
      </c>
      <c r="H11" s="15">
        <v>0.536</v>
      </c>
      <c r="I11" s="4">
        <v>337500</v>
      </c>
    </row>
    <row r="12" ht="57" customHeight="1" spans="1:9">
      <c r="A12" s="4">
        <v>9</v>
      </c>
      <c r="B12" s="5" t="s">
        <v>42</v>
      </c>
      <c r="C12" s="5" t="s">
        <v>43</v>
      </c>
      <c r="D12" s="10" t="s">
        <v>44</v>
      </c>
      <c r="E12" s="13">
        <v>240</v>
      </c>
      <c r="F12" s="14" t="s">
        <v>45</v>
      </c>
      <c r="G12" s="4">
        <v>55.26</v>
      </c>
      <c r="H12" s="15">
        <v>0.767</v>
      </c>
      <c r="I12" s="4">
        <v>180000</v>
      </c>
    </row>
    <row r="13" ht="26" customHeight="1" spans="1:9">
      <c r="A13" s="4" t="s">
        <v>46</v>
      </c>
      <c r="B13" s="4"/>
      <c r="C13" s="4"/>
      <c r="D13" s="4"/>
      <c r="E13" s="4">
        <f>SUM(E4:E12)</f>
        <v>3185</v>
      </c>
      <c r="F13" s="4" t="s">
        <v>46</v>
      </c>
      <c r="G13" s="4"/>
      <c r="H13" s="4"/>
      <c r="I13" s="17">
        <f>SUM(I4:I12)</f>
        <v>2388750</v>
      </c>
    </row>
    <row r="14" spans="1:9">
      <c r="A14" s="16"/>
      <c r="B14" s="16"/>
      <c r="C14" s="16"/>
      <c r="D14" s="16"/>
      <c r="E14" s="16"/>
      <c r="F14" s="16"/>
      <c r="G14" s="16"/>
      <c r="H14" s="16"/>
      <c r="I14" s="16"/>
    </row>
    <row r="15" spans="1:9">
      <c r="A15" s="16"/>
      <c r="B15" s="16"/>
      <c r="C15" s="16"/>
      <c r="D15" s="16"/>
      <c r="E15" s="16"/>
      <c r="F15" s="16"/>
      <c r="G15" s="16"/>
      <c r="H15" s="16"/>
      <c r="I15" s="16"/>
    </row>
    <row r="16" spans="1:9">
      <c r="A16" s="16"/>
      <c r="B16" s="16"/>
      <c r="C16" s="16"/>
      <c r="D16" s="16"/>
      <c r="E16" s="16"/>
      <c r="F16" s="16"/>
      <c r="G16" s="16"/>
      <c r="H16" s="16"/>
      <c r="I16" s="16"/>
    </row>
    <row r="17" spans="1:9">
      <c r="A17" s="16"/>
      <c r="B17" s="16"/>
      <c r="C17" s="16"/>
      <c r="D17" s="16"/>
      <c r="E17" s="16"/>
      <c r="F17" s="16"/>
      <c r="G17" s="16"/>
      <c r="H17" s="16"/>
      <c r="I17" s="16"/>
    </row>
    <row r="18" spans="1:9">
      <c r="A18" s="16"/>
      <c r="B18" s="16"/>
      <c r="C18" s="16"/>
      <c r="D18" s="16"/>
      <c r="E18" s="16"/>
      <c r="F18" s="16"/>
      <c r="G18" s="16"/>
      <c r="H18" s="16"/>
      <c r="I18" s="16"/>
    </row>
    <row r="19" spans="1:9">
      <c r="A19" s="16"/>
      <c r="B19" s="16"/>
      <c r="C19" s="16"/>
      <c r="D19" s="16"/>
      <c r="E19" s="16"/>
      <c r="F19" s="16"/>
      <c r="G19" s="16"/>
      <c r="H19" s="16"/>
      <c r="I19" s="16"/>
    </row>
    <row r="20" spans="1:9">
      <c r="A20" s="16"/>
      <c r="B20" s="16"/>
      <c r="C20" s="16"/>
      <c r="D20" s="16"/>
      <c r="E20" s="16"/>
      <c r="F20" s="16"/>
      <c r="G20" s="16"/>
      <c r="H20" s="16"/>
      <c r="I20" s="16"/>
    </row>
  </sheetData>
  <mergeCells count="3">
    <mergeCell ref="A2:I2"/>
    <mergeCell ref="A13:D13"/>
    <mergeCell ref="F13:H13"/>
  </mergeCells>
  <pageMargins left="0.7" right="0.7" top="0.75" bottom="0.75" header="0.3" footer="0.3"/>
  <pageSetup paperSize="9" scale="8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 ke</dc:creator>
  <cp:lastModifiedBy>程玮</cp:lastModifiedBy>
  <dcterms:created xsi:type="dcterms:W3CDTF">2023-05-12T11:15:00Z</dcterms:created>
  <dcterms:modified xsi:type="dcterms:W3CDTF">2024-11-27T06:51:02Z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A6773B11642042149441416D09FDFA15_13</vt:lpwstr>
  </property>
</Properties>
</file>