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Sheet1!$A$2:$F$64</definedName>
  </definedNames>
  <calcPr calcId="144525"/>
</workbook>
</file>

<file path=xl/sharedStrings.xml><?xml version="1.0" encoding="utf-8"?>
<sst xmlns="http://schemas.openxmlformats.org/spreadsheetml/2006/main" count="191" uniqueCount="117">
  <si>
    <t>2024年阳新县部级油菜绿色高产高效核心示范(百亩、千亩)项目补贴统计表</t>
  </si>
  <si>
    <t>序号</t>
  </si>
  <si>
    <t>镇区</t>
  </si>
  <si>
    <t>村（组）</t>
  </si>
  <si>
    <t>实施主体名称</t>
  </si>
  <si>
    <t>面积（亩）</t>
  </si>
  <si>
    <t>补贴金额</t>
  </si>
  <si>
    <t>洋港镇</t>
  </si>
  <si>
    <t>洋港 10组</t>
  </si>
  <si>
    <t>柯昌富</t>
  </si>
  <si>
    <t>龙港镇</t>
  </si>
  <si>
    <t>梧塘村</t>
  </si>
  <si>
    <t>尹志刚</t>
  </si>
  <si>
    <t>南山村</t>
  </si>
  <si>
    <t>李儒英</t>
  </si>
  <si>
    <t>金坪村</t>
  </si>
  <si>
    <t>陈迪良</t>
  </si>
  <si>
    <t>坜上村</t>
  </si>
  <si>
    <t>刘会伸</t>
  </si>
  <si>
    <t>刘会强</t>
  </si>
  <si>
    <t>林上村</t>
  </si>
  <si>
    <t>刘会兵</t>
  </si>
  <si>
    <t>门楼村</t>
  </si>
  <si>
    <t>刘元武</t>
  </si>
  <si>
    <t>排市镇</t>
  </si>
  <si>
    <t>河北村</t>
  </si>
  <si>
    <t>李拥军</t>
  </si>
  <si>
    <t>张远炳</t>
  </si>
  <si>
    <t>李名忠</t>
  </si>
  <si>
    <t>李儒喜</t>
  </si>
  <si>
    <t>李少华</t>
  </si>
  <si>
    <t>李尚义</t>
  </si>
  <si>
    <t>下桥村</t>
  </si>
  <si>
    <t>陈春华</t>
  </si>
  <si>
    <t>荆头山</t>
  </si>
  <si>
    <t>北门垴</t>
  </si>
  <si>
    <t>陈平</t>
  </si>
  <si>
    <t>唐耀国</t>
  </si>
  <si>
    <t>唐为佳</t>
  </si>
  <si>
    <t>军垦农场</t>
  </si>
  <si>
    <t>金泉社区</t>
  </si>
  <si>
    <t>雷小明</t>
  </si>
  <si>
    <t>王英镇</t>
  </si>
  <si>
    <t>下泉村、新屋梁</t>
  </si>
  <si>
    <t>蔡江山</t>
  </si>
  <si>
    <t>三溪镇</t>
  </si>
  <si>
    <t>横山村</t>
  </si>
  <si>
    <t>杨怡家</t>
  </si>
  <si>
    <t>浮屠镇</t>
  </si>
  <si>
    <t>龙进郭村</t>
  </si>
  <si>
    <t>肖本禄</t>
  </si>
  <si>
    <t>前山村</t>
  </si>
  <si>
    <t>蔡祖江</t>
  </si>
  <si>
    <t>蔡春花</t>
  </si>
  <si>
    <t>杨光华</t>
  </si>
  <si>
    <t>蔡荣寿</t>
  </si>
  <si>
    <t>蔡荣光</t>
  </si>
  <si>
    <t>李国现</t>
  </si>
  <si>
    <t>蔡荣柯</t>
  </si>
  <si>
    <t>蔡升康</t>
  </si>
  <si>
    <t>蔡荣怀</t>
  </si>
  <si>
    <t>蔡荣杰</t>
  </si>
  <si>
    <t>蔡荣节</t>
  </si>
  <si>
    <t>白沙镇</t>
  </si>
  <si>
    <t>同斗村</t>
  </si>
  <si>
    <t>柯灿华</t>
  </si>
  <si>
    <t>罗祖继</t>
  </si>
  <si>
    <t>巢门村</t>
  </si>
  <si>
    <t>柯于友</t>
  </si>
  <si>
    <t>潘世松</t>
  </si>
  <si>
    <t>侯国友</t>
  </si>
  <si>
    <t>山口村</t>
  </si>
  <si>
    <t>胡善楼</t>
  </si>
  <si>
    <t>舒思西</t>
  </si>
  <si>
    <t>樊后仁</t>
  </si>
  <si>
    <t>珠林村</t>
  </si>
  <si>
    <t>马先祥</t>
  </si>
  <si>
    <t>吕广村</t>
  </si>
  <si>
    <t>汪训起</t>
  </si>
  <si>
    <t>城东新区</t>
  </si>
  <si>
    <t>十里湖农业公司</t>
  </si>
  <si>
    <t>汪祖强</t>
  </si>
  <si>
    <t>黄颡口镇</t>
  </si>
  <si>
    <t>菖湖村</t>
  </si>
  <si>
    <t>洪科强</t>
  </si>
  <si>
    <t>陶港镇</t>
  </si>
  <si>
    <t>官塘村</t>
  </si>
  <si>
    <t>刘合福</t>
  </si>
  <si>
    <t>枫林镇</t>
  </si>
  <si>
    <t>漆坊村</t>
  </si>
  <si>
    <t>陈绪华</t>
  </si>
  <si>
    <t>木港镇</t>
  </si>
  <si>
    <t>木港村崇漆组</t>
  </si>
  <si>
    <t>黄兹生</t>
  </si>
  <si>
    <t>学诗村</t>
  </si>
  <si>
    <t>成纯圣</t>
  </si>
  <si>
    <t>陈世高</t>
  </si>
  <si>
    <t>钟学明</t>
  </si>
  <si>
    <t>袁修家</t>
  </si>
  <si>
    <t>袁修林</t>
  </si>
  <si>
    <t>袁慎荣</t>
  </si>
  <si>
    <t>尹合明</t>
  </si>
  <si>
    <t>石顺明</t>
  </si>
  <si>
    <t>钟学林</t>
  </si>
  <si>
    <t>富池镇</t>
  </si>
  <si>
    <t>港下村</t>
  </si>
  <si>
    <t>陈强</t>
  </si>
  <si>
    <t>半壁山管理区</t>
  </si>
  <si>
    <t>祝梅社区</t>
  </si>
  <si>
    <t>余浩</t>
  </si>
  <si>
    <t>兴国镇</t>
  </si>
  <si>
    <t>太垴村</t>
  </si>
  <si>
    <t>王贤金</t>
  </si>
  <si>
    <t>开发区</t>
  </si>
  <si>
    <t>用录村下郭组</t>
  </si>
  <si>
    <t>陈晓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</si>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</sst>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9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25" fillId="19" borderId="15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zoomScale="130" zoomScaleNormal="130" topLeftCell="A24" workbookViewId="0">
      <selection activeCell="K59" sqref="K59"/>
    </sheetView>
  </sheetViews>
  <sheetFormatPr defaultColWidth="9" defaultRowHeight="15.75" outlineLevelCol="5"/>
  <cols>
    <col min="1" max="1" width="5" customWidth="1"/>
    <col min="2" max="2" width="13.3583333333333" customWidth="1"/>
    <col min="3" max="3" width="19.375" customWidth="1"/>
    <col min="4" max="4" width="20.9666666666667" customWidth="1"/>
    <col min="5" max="5" width="13.525" style="4" customWidth="1"/>
    <col min="6" max="6" width="10.575" style="5" customWidth="1"/>
  </cols>
  <sheetData>
    <row r="1" ht="45" customHeight="1" spans="1:6">
      <c r="A1" s="1" t="s">
        <v>0</v>
      </c>
      <c r="B1" s="1"/>
      <c r="C1" s="1"/>
      <c r="D1" s="1"/>
      <c r="E1" s="1"/>
      <c r="F1" s="18"/>
    </row>
    <row r="2" s="1" customFormat="1" ht="33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9" t="s">
        <v>6</v>
      </c>
    </row>
    <row r="3" s="2" customFormat="1" ht="20" customHeight="1" spans="1:6">
      <c r="A3" s="7">
        <v>1</v>
      </c>
      <c r="B3" s="7" t="s">
        <v>7</v>
      </c>
      <c r="C3" s="7" t="s">
        <v>8</v>
      </c>
      <c r="D3" s="7" t="s">
        <v>9</v>
      </c>
      <c r="E3" s="7">
        <v>100</v>
      </c>
      <c r="F3" s="20">
        <f>E3*80</f>
        <v>8000</v>
      </c>
    </row>
    <row r="4" s="2" customFormat="1" ht="20" customHeight="1" spans="1:6">
      <c r="A4" s="7">
        <v>2</v>
      </c>
      <c r="B4" s="7" t="s">
        <v>10</v>
      </c>
      <c r="C4" s="7" t="s">
        <v>11</v>
      </c>
      <c r="D4" s="7" t="s">
        <v>12</v>
      </c>
      <c r="E4" s="7">
        <v>100</v>
      </c>
      <c r="F4" s="20">
        <f t="shared" ref="F4:F35" si="0">E4*80</f>
        <v>8000</v>
      </c>
    </row>
    <row r="5" s="2" customFormat="1" ht="20" customHeight="1" spans="1:6">
      <c r="A5" s="7">
        <v>3</v>
      </c>
      <c r="B5" s="7" t="s">
        <v>10</v>
      </c>
      <c r="C5" s="7" t="s">
        <v>13</v>
      </c>
      <c r="D5" s="7" t="s">
        <v>14</v>
      </c>
      <c r="E5" s="7">
        <v>100</v>
      </c>
      <c r="F5" s="20">
        <f t="shared" si="0"/>
        <v>8000</v>
      </c>
    </row>
    <row r="6" s="2" customFormat="1" ht="20" customHeight="1" spans="1:6">
      <c r="A6" s="7">
        <v>4</v>
      </c>
      <c r="B6" s="7" t="s">
        <v>10</v>
      </c>
      <c r="C6" s="7" t="s">
        <v>15</v>
      </c>
      <c r="D6" s="7" t="s">
        <v>16</v>
      </c>
      <c r="E6" s="7">
        <v>575</v>
      </c>
      <c r="F6" s="20">
        <f t="shared" si="0"/>
        <v>46000</v>
      </c>
    </row>
    <row r="7" s="2" customFormat="1" ht="20" customHeight="1" spans="1:6">
      <c r="A7" s="7">
        <v>5</v>
      </c>
      <c r="B7" s="7" t="s">
        <v>10</v>
      </c>
      <c r="C7" s="7" t="s">
        <v>17</v>
      </c>
      <c r="D7" s="7" t="s">
        <v>18</v>
      </c>
      <c r="E7" s="7">
        <v>80</v>
      </c>
      <c r="F7" s="20">
        <f t="shared" si="0"/>
        <v>6400</v>
      </c>
    </row>
    <row r="8" s="2" customFormat="1" ht="20" customHeight="1" spans="1:6">
      <c r="A8" s="7">
        <v>6</v>
      </c>
      <c r="B8" s="7" t="s">
        <v>10</v>
      </c>
      <c r="C8" s="7" t="s">
        <v>15</v>
      </c>
      <c r="D8" s="7" t="s">
        <v>19</v>
      </c>
      <c r="E8" s="7">
        <v>95</v>
      </c>
      <c r="F8" s="20">
        <f t="shared" si="0"/>
        <v>7600</v>
      </c>
    </row>
    <row r="9" s="2" customFormat="1" ht="20" customHeight="1" spans="1:6">
      <c r="A9" s="7">
        <v>7</v>
      </c>
      <c r="B9" s="7" t="s">
        <v>10</v>
      </c>
      <c r="C9" s="7" t="s">
        <v>20</v>
      </c>
      <c r="D9" s="7" t="s">
        <v>21</v>
      </c>
      <c r="E9" s="7">
        <v>100</v>
      </c>
      <c r="F9" s="20">
        <f t="shared" si="0"/>
        <v>8000</v>
      </c>
    </row>
    <row r="10" s="2" customFormat="1" ht="20" customHeight="1" spans="1:6">
      <c r="A10" s="7">
        <v>8</v>
      </c>
      <c r="B10" s="7" t="s">
        <v>10</v>
      </c>
      <c r="C10" s="7" t="s">
        <v>22</v>
      </c>
      <c r="D10" s="7" t="s">
        <v>23</v>
      </c>
      <c r="E10" s="7">
        <v>150</v>
      </c>
      <c r="F10" s="20">
        <f t="shared" si="0"/>
        <v>12000</v>
      </c>
    </row>
    <row r="11" s="2" customFormat="1" ht="20" customHeight="1" spans="1:6">
      <c r="A11" s="7">
        <v>9</v>
      </c>
      <c r="B11" s="7" t="s">
        <v>24</v>
      </c>
      <c r="C11" s="7" t="s">
        <v>25</v>
      </c>
      <c r="D11" s="7" t="s">
        <v>26</v>
      </c>
      <c r="E11" s="7">
        <v>400</v>
      </c>
      <c r="F11" s="20">
        <f t="shared" si="0"/>
        <v>32000</v>
      </c>
    </row>
    <row r="12" s="2" customFormat="1" ht="20" customHeight="1" spans="1:6">
      <c r="A12" s="7">
        <v>10</v>
      </c>
      <c r="B12" s="7" t="s">
        <v>24</v>
      </c>
      <c r="C12" s="7" t="s">
        <v>25</v>
      </c>
      <c r="D12" s="7" t="s">
        <v>27</v>
      </c>
      <c r="E12" s="7">
        <v>50</v>
      </c>
      <c r="F12" s="20">
        <f t="shared" si="0"/>
        <v>4000</v>
      </c>
    </row>
    <row r="13" s="2" customFormat="1" ht="20" customHeight="1" spans="1:6">
      <c r="A13" s="7">
        <v>11</v>
      </c>
      <c r="B13" s="7" t="s">
        <v>24</v>
      </c>
      <c r="C13" s="7" t="s">
        <v>25</v>
      </c>
      <c r="D13" s="7" t="s">
        <v>28</v>
      </c>
      <c r="E13" s="7">
        <v>170</v>
      </c>
      <c r="F13" s="20">
        <f t="shared" si="0"/>
        <v>13600</v>
      </c>
    </row>
    <row r="14" s="2" customFormat="1" ht="20" customHeight="1" spans="1:6">
      <c r="A14" s="7">
        <v>12</v>
      </c>
      <c r="B14" s="7" t="s">
        <v>24</v>
      </c>
      <c r="C14" s="7" t="s">
        <v>25</v>
      </c>
      <c r="D14" s="7" t="s">
        <v>29</v>
      </c>
      <c r="E14" s="7">
        <v>100</v>
      </c>
      <c r="F14" s="20">
        <f t="shared" si="0"/>
        <v>8000</v>
      </c>
    </row>
    <row r="15" s="2" customFormat="1" ht="20" customHeight="1" spans="1:6">
      <c r="A15" s="7">
        <v>13</v>
      </c>
      <c r="B15" s="7" t="s">
        <v>24</v>
      </c>
      <c r="C15" s="7" t="s">
        <v>25</v>
      </c>
      <c r="D15" s="7" t="s">
        <v>30</v>
      </c>
      <c r="E15" s="7">
        <v>80</v>
      </c>
      <c r="F15" s="20">
        <f t="shared" si="0"/>
        <v>6400</v>
      </c>
    </row>
    <row r="16" s="2" customFormat="1" ht="20" customHeight="1" spans="1:6">
      <c r="A16" s="7">
        <v>14</v>
      </c>
      <c r="B16" s="7" t="s">
        <v>24</v>
      </c>
      <c r="C16" s="7" t="s">
        <v>25</v>
      </c>
      <c r="D16" s="7" t="s">
        <v>31</v>
      </c>
      <c r="E16" s="7">
        <v>200</v>
      </c>
      <c r="F16" s="20">
        <f t="shared" si="0"/>
        <v>16000</v>
      </c>
    </row>
    <row r="17" s="2" customFormat="1" ht="20" customHeight="1" spans="1:6">
      <c r="A17" s="7">
        <v>15</v>
      </c>
      <c r="B17" s="7" t="s">
        <v>24</v>
      </c>
      <c r="C17" s="7" t="s">
        <v>32</v>
      </c>
      <c r="D17" s="7" t="s">
        <v>33</v>
      </c>
      <c r="E17" s="7">
        <v>100</v>
      </c>
      <c r="F17" s="20">
        <f t="shared" si="0"/>
        <v>8000</v>
      </c>
    </row>
    <row r="18" s="2" customFormat="1" ht="20" customHeight="1" spans="1:6">
      <c r="A18" s="7">
        <v>16</v>
      </c>
      <c r="B18" s="8" t="s">
        <v>34</v>
      </c>
      <c r="C18" s="8" t="s">
        <v>35</v>
      </c>
      <c r="D18" s="8" t="s">
        <v>36</v>
      </c>
      <c r="E18" s="8">
        <v>32</v>
      </c>
      <c r="F18" s="20">
        <f t="shared" si="0"/>
        <v>2560</v>
      </c>
    </row>
    <row r="19" s="2" customFormat="1" ht="20" customHeight="1" spans="1:6">
      <c r="A19" s="7">
        <v>17</v>
      </c>
      <c r="B19" s="8" t="s">
        <v>34</v>
      </c>
      <c r="C19" s="8" t="s">
        <v>35</v>
      </c>
      <c r="D19" s="8" t="s">
        <v>37</v>
      </c>
      <c r="E19" s="8">
        <v>31</v>
      </c>
      <c r="F19" s="20">
        <f t="shared" si="0"/>
        <v>2480</v>
      </c>
    </row>
    <row r="20" s="2" customFormat="1" ht="20" customHeight="1" spans="1:6">
      <c r="A20" s="7">
        <v>18</v>
      </c>
      <c r="B20" s="8" t="s">
        <v>34</v>
      </c>
      <c r="C20" s="8" t="s">
        <v>35</v>
      </c>
      <c r="D20" s="8" t="s">
        <v>38</v>
      </c>
      <c r="E20" s="8">
        <v>37</v>
      </c>
      <c r="F20" s="20">
        <f t="shared" si="0"/>
        <v>2960</v>
      </c>
    </row>
    <row r="21" s="2" customFormat="1" ht="20" customHeight="1" spans="1:6">
      <c r="A21" s="7">
        <v>19</v>
      </c>
      <c r="B21" s="8" t="s">
        <v>39</v>
      </c>
      <c r="C21" s="9" t="s">
        <v>40</v>
      </c>
      <c r="D21" s="9" t="s">
        <v>41</v>
      </c>
      <c r="E21" s="9">
        <v>100</v>
      </c>
      <c r="F21" s="20">
        <f t="shared" si="0"/>
        <v>8000</v>
      </c>
    </row>
    <row r="22" s="2" customFormat="1" ht="30" customHeight="1" spans="1:6">
      <c r="A22" s="7">
        <v>20</v>
      </c>
      <c r="B22" s="10" t="s">
        <v>42</v>
      </c>
      <c r="C22" s="10" t="s">
        <v>43</v>
      </c>
      <c r="D22" s="10" t="s">
        <v>44</v>
      </c>
      <c r="E22" s="21">
        <v>100</v>
      </c>
      <c r="F22" s="20">
        <f t="shared" si="0"/>
        <v>8000</v>
      </c>
    </row>
    <row r="23" s="2" customFormat="1" ht="20" customHeight="1" spans="1:6">
      <c r="A23" s="7">
        <v>21</v>
      </c>
      <c r="B23" s="7" t="s">
        <v>45</v>
      </c>
      <c r="C23" s="7" t="s">
        <v>46</v>
      </c>
      <c r="D23" s="7" t="s">
        <v>47</v>
      </c>
      <c r="E23" s="7">
        <v>100</v>
      </c>
      <c r="F23" s="20">
        <f t="shared" si="0"/>
        <v>8000</v>
      </c>
    </row>
    <row r="24" s="2" customFormat="1" ht="20" customHeight="1" spans="1:6">
      <c r="A24" s="7">
        <v>22</v>
      </c>
      <c r="B24" s="7" t="s">
        <v>48</v>
      </c>
      <c r="C24" s="7" t="s">
        <v>49</v>
      </c>
      <c r="D24" s="7" t="s">
        <v>50</v>
      </c>
      <c r="E24" s="7">
        <v>100</v>
      </c>
      <c r="F24" s="20">
        <f t="shared" si="0"/>
        <v>8000</v>
      </c>
    </row>
    <row r="25" s="2" customFormat="1" ht="20" customHeight="1" spans="1:6">
      <c r="A25" s="7">
        <v>23</v>
      </c>
      <c r="B25" s="7" t="s">
        <v>48</v>
      </c>
      <c r="C25" s="7" t="s">
        <v>51</v>
      </c>
      <c r="D25" s="7" t="s">
        <v>52</v>
      </c>
      <c r="E25" s="7">
        <v>100</v>
      </c>
      <c r="F25" s="20">
        <f t="shared" si="0"/>
        <v>8000</v>
      </c>
    </row>
    <row r="26" s="2" customFormat="1" ht="20" customHeight="1" spans="1:6">
      <c r="A26" s="7">
        <v>24</v>
      </c>
      <c r="B26" s="7" t="s">
        <v>48</v>
      </c>
      <c r="C26" s="7" t="s">
        <v>51</v>
      </c>
      <c r="D26" s="7" t="s">
        <v>53</v>
      </c>
      <c r="E26" s="7">
        <v>200</v>
      </c>
      <c r="F26" s="20">
        <f t="shared" si="0"/>
        <v>16000</v>
      </c>
    </row>
    <row r="27" s="2" customFormat="1" ht="20" customHeight="1" spans="1:6">
      <c r="A27" s="7">
        <v>25</v>
      </c>
      <c r="B27" s="7" t="s">
        <v>48</v>
      </c>
      <c r="C27" s="7" t="s">
        <v>51</v>
      </c>
      <c r="D27" s="7" t="s">
        <v>54</v>
      </c>
      <c r="E27" s="7">
        <v>70</v>
      </c>
      <c r="F27" s="20">
        <f t="shared" si="0"/>
        <v>5600</v>
      </c>
    </row>
    <row r="28" s="2" customFormat="1" ht="20" customHeight="1" spans="1:6">
      <c r="A28" s="7">
        <v>26</v>
      </c>
      <c r="B28" s="7" t="s">
        <v>48</v>
      </c>
      <c r="C28" s="7" t="s">
        <v>51</v>
      </c>
      <c r="D28" s="7" t="s">
        <v>55</v>
      </c>
      <c r="E28" s="7">
        <v>200</v>
      </c>
      <c r="F28" s="20">
        <f t="shared" si="0"/>
        <v>16000</v>
      </c>
    </row>
    <row r="29" s="2" customFormat="1" ht="20" customHeight="1" spans="1:6">
      <c r="A29" s="7">
        <v>27</v>
      </c>
      <c r="B29" s="7" t="s">
        <v>48</v>
      </c>
      <c r="C29" s="7" t="s">
        <v>51</v>
      </c>
      <c r="D29" s="7" t="s">
        <v>56</v>
      </c>
      <c r="E29" s="7">
        <v>60</v>
      </c>
      <c r="F29" s="20">
        <f t="shared" si="0"/>
        <v>4800</v>
      </c>
    </row>
    <row r="30" s="2" customFormat="1" ht="20" customHeight="1" spans="1:6">
      <c r="A30" s="7">
        <v>28</v>
      </c>
      <c r="B30" s="7" t="s">
        <v>48</v>
      </c>
      <c r="C30" s="7" t="s">
        <v>51</v>
      </c>
      <c r="D30" s="7" t="s">
        <v>57</v>
      </c>
      <c r="E30" s="7">
        <v>80</v>
      </c>
      <c r="F30" s="20">
        <f t="shared" si="0"/>
        <v>6400</v>
      </c>
    </row>
    <row r="31" s="2" customFormat="1" ht="20" customHeight="1" spans="1:6">
      <c r="A31" s="7">
        <v>29</v>
      </c>
      <c r="B31" s="7" t="s">
        <v>48</v>
      </c>
      <c r="C31" s="7" t="s">
        <v>51</v>
      </c>
      <c r="D31" s="7" t="s">
        <v>58</v>
      </c>
      <c r="E31" s="7">
        <v>60</v>
      </c>
      <c r="F31" s="20">
        <f t="shared" si="0"/>
        <v>4800</v>
      </c>
    </row>
    <row r="32" s="2" customFormat="1" ht="20" customHeight="1" spans="1:6">
      <c r="A32" s="7">
        <v>30</v>
      </c>
      <c r="B32" s="7" t="s">
        <v>48</v>
      </c>
      <c r="C32" s="7" t="s">
        <v>51</v>
      </c>
      <c r="D32" s="7" t="s">
        <v>59</v>
      </c>
      <c r="E32" s="7">
        <v>60</v>
      </c>
      <c r="F32" s="20">
        <f t="shared" si="0"/>
        <v>4800</v>
      </c>
    </row>
    <row r="33" s="2" customFormat="1" ht="20" customHeight="1" spans="1:6">
      <c r="A33" s="7">
        <v>31</v>
      </c>
      <c r="B33" s="7" t="s">
        <v>48</v>
      </c>
      <c r="C33" s="7" t="s">
        <v>51</v>
      </c>
      <c r="D33" s="7" t="s">
        <v>60</v>
      </c>
      <c r="E33" s="7">
        <v>150</v>
      </c>
      <c r="F33" s="20">
        <f t="shared" si="0"/>
        <v>12000</v>
      </c>
    </row>
    <row r="34" s="2" customFormat="1" ht="20" customHeight="1" spans="1:6">
      <c r="A34" s="7">
        <v>32</v>
      </c>
      <c r="B34" s="7" t="s">
        <v>48</v>
      </c>
      <c r="C34" s="7" t="s">
        <v>51</v>
      </c>
      <c r="D34" s="7" t="s">
        <v>61</v>
      </c>
      <c r="E34" s="7">
        <v>40</v>
      </c>
      <c r="F34" s="20">
        <f t="shared" si="0"/>
        <v>3200</v>
      </c>
    </row>
    <row r="35" s="2" customFormat="1" ht="20" customHeight="1" spans="1:6">
      <c r="A35" s="7">
        <v>33</v>
      </c>
      <c r="B35" s="7" t="s">
        <v>48</v>
      </c>
      <c r="C35" s="7" t="s">
        <v>51</v>
      </c>
      <c r="D35" s="7" t="s">
        <v>62</v>
      </c>
      <c r="E35" s="7">
        <v>80</v>
      </c>
      <c r="F35" s="20">
        <f t="shared" si="0"/>
        <v>6400</v>
      </c>
    </row>
    <row r="36" s="2" customFormat="1" ht="20" customHeight="1" spans="1:6">
      <c r="A36" s="7">
        <v>34</v>
      </c>
      <c r="B36" s="7" t="s">
        <v>63</v>
      </c>
      <c r="C36" s="7" t="s">
        <v>64</v>
      </c>
      <c r="D36" s="7" t="s">
        <v>65</v>
      </c>
      <c r="E36" s="7">
        <v>100</v>
      </c>
      <c r="F36" s="20">
        <f t="shared" ref="F36:F63" si="1">E36*80</f>
        <v>8000</v>
      </c>
    </row>
    <row r="37" s="2" customFormat="1" ht="20" customHeight="1" spans="1:6">
      <c r="A37" s="7">
        <v>35</v>
      </c>
      <c r="B37" s="7" t="s">
        <v>63</v>
      </c>
      <c r="C37" s="7" t="s">
        <v>64</v>
      </c>
      <c r="D37" s="7" t="s">
        <v>66</v>
      </c>
      <c r="E37" s="7">
        <v>150</v>
      </c>
      <c r="F37" s="20">
        <f t="shared" si="1"/>
        <v>12000</v>
      </c>
    </row>
    <row r="38" s="2" customFormat="1" ht="20" customHeight="1" spans="1:6">
      <c r="A38" s="7">
        <v>36</v>
      </c>
      <c r="B38" s="7" t="s">
        <v>63</v>
      </c>
      <c r="C38" s="7" t="s">
        <v>67</v>
      </c>
      <c r="D38" s="7" t="s">
        <v>68</v>
      </c>
      <c r="E38" s="7">
        <v>300</v>
      </c>
      <c r="F38" s="20">
        <f t="shared" si="1"/>
        <v>24000</v>
      </c>
    </row>
    <row r="39" s="2" customFormat="1" ht="20" customHeight="1" spans="1:6">
      <c r="A39" s="7">
        <v>37</v>
      </c>
      <c r="B39" s="7" t="s">
        <v>63</v>
      </c>
      <c r="C39" s="7" t="s">
        <v>67</v>
      </c>
      <c r="D39" s="7" t="s">
        <v>69</v>
      </c>
      <c r="E39" s="7">
        <v>100</v>
      </c>
      <c r="F39" s="20">
        <f t="shared" si="1"/>
        <v>8000</v>
      </c>
    </row>
    <row r="40" s="2" customFormat="1" ht="20" customHeight="1" spans="1:6">
      <c r="A40" s="7">
        <v>38</v>
      </c>
      <c r="B40" s="7" t="s">
        <v>63</v>
      </c>
      <c r="C40" s="7" t="s">
        <v>67</v>
      </c>
      <c r="D40" s="7" t="s">
        <v>70</v>
      </c>
      <c r="E40" s="7">
        <v>50</v>
      </c>
      <c r="F40" s="20">
        <f t="shared" si="1"/>
        <v>4000</v>
      </c>
    </row>
    <row r="41" s="2" customFormat="1" ht="20" customHeight="1" spans="1:6">
      <c r="A41" s="7">
        <v>39</v>
      </c>
      <c r="B41" s="7" t="s">
        <v>63</v>
      </c>
      <c r="C41" s="7" t="s">
        <v>71</v>
      </c>
      <c r="D41" s="7" t="s">
        <v>72</v>
      </c>
      <c r="E41" s="7">
        <v>50</v>
      </c>
      <c r="F41" s="20">
        <f t="shared" si="1"/>
        <v>4000</v>
      </c>
    </row>
    <row r="42" s="2" customFormat="1" ht="20" customHeight="1" spans="1:6">
      <c r="A42" s="7">
        <v>40</v>
      </c>
      <c r="B42" s="7" t="s">
        <v>63</v>
      </c>
      <c r="C42" s="7" t="s">
        <v>71</v>
      </c>
      <c r="D42" s="7" t="s">
        <v>73</v>
      </c>
      <c r="E42" s="7">
        <v>100</v>
      </c>
      <c r="F42" s="20">
        <f t="shared" si="1"/>
        <v>8000</v>
      </c>
    </row>
    <row r="43" s="2" customFormat="1" ht="20" customHeight="1" spans="1:6">
      <c r="A43" s="7">
        <v>41</v>
      </c>
      <c r="B43" s="7" t="s">
        <v>63</v>
      </c>
      <c r="C43" s="7" t="s">
        <v>71</v>
      </c>
      <c r="D43" s="7" t="s">
        <v>74</v>
      </c>
      <c r="E43" s="7">
        <v>50</v>
      </c>
      <c r="F43" s="20">
        <f t="shared" si="1"/>
        <v>4000</v>
      </c>
    </row>
    <row r="44" s="2" customFormat="1" ht="20" customHeight="1" spans="1:6">
      <c r="A44" s="7">
        <v>42</v>
      </c>
      <c r="B44" s="7" t="s">
        <v>63</v>
      </c>
      <c r="C44" s="7" t="s">
        <v>75</v>
      </c>
      <c r="D44" s="7" t="s">
        <v>76</v>
      </c>
      <c r="E44" s="7">
        <v>100</v>
      </c>
      <c r="F44" s="20">
        <f t="shared" si="1"/>
        <v>8000</v>
      </c>
    </row>
    <row r="45" s="2" customFormat="1" ht="20" customHeight="1" spans="1:6">
      <c r="A45" s="7">
        <v>43</v>
      </c>
      <c r="B45" s="7" t="s">
        <v>63</v>
      </c>
      <c r="C45" s="7" t="s">
        <v>77</v>
      </c>
      <c r="D45" s="7" t="s">
        <v>78</v>
      </c>
      <c r="E45" s="7">
        <v>100</v>
      </c>
      <c r="F45" s="20">
        <f t="shared" si="1"/>
        <v>8000</v>
      </c>
    </row>
    <row r="46" s="2" customFormat="1" ht="33" customHeight="1" spans="1:6">
      <c r="A46" s="7">
        <v>44</v>
      </c>
      <c r="B46" s="10" t="s">
        <v>79</v>
      </c>
      <c r="C46" s="10" t="s">
        <v>80</v>
      </c>
      <c r="D46" s="10" t="s">
        <v>81</v>
      </c>
      <c r="E46" s="21">
        <v>100</v>
      </c>
      <c r="F46" s="20">
        <f t="shared" si="1"/>
        <v>8000</v>
      </c>
    </row>
    <row r="47" s="2" customFormat="1" ht="20" customHeight="1" spans="1:6">
      <c r="A47" s="7">
        <v>45</v>
      </c>
      <c r="B47" s="7" t="s">
        <v>82</v>
      </c>
      <c r="C47" s="7" t="s">
        <v>83</v>
      </c>
      <c r="D47" s="7" t="s">
        <v>84</v>
      </c>
      <c r="E47" s="7">
        <v>100</v>
      </c>
      <c r="F47" s="20">
        <f t="shared" si="1"/>
        <v>8000</v>
      </c>
    </row>
    <row r="48" s="2" customFormat="1" ht="20" customHeight="1" spans="1:6">
      <c r="A48" s="7">
        <v>46</v>
      </c>
      <c r="B48" s="8" t="s">
        <v>85</v>
      </c>
      <c r="C48" s="8" t="s">
        <v>86</v>
      </c>
      <c r="D48" s="8" t="s">
        <v>87</v>
      </c>
      <c r="E48" s="8">
        <v>100</v>
      </c>
      <c r="F48" s="20">
        <f t="shared" si="1"/>
        <v>8000</v>
      </c>
    </row>
    <row r="49" s="2" customFormat="1" ht="30" customHeight="1" spans="1:6">
      <c r="A49" s="7">
        <v>47</v>
      </c>
      <c r="B49" s="7" t="s">
        <v>88</v>
      </c>
      <c r="C49" s="7" t="s">
        <v>89</v>
      </c>
      <c r="D49" s="7" t="s">
        <v>90</v>
      </c>
      <c r="E49" s="7">
        <v>100</v>
      </c>
      <c r="F49" s="20">
        <f t="shared" si="1"/>
        <v>8000</v>
      </c>
    </row>
    <row r="50" s="2" customFormat="1" ht="28" customHeight="1" spans="1:6">
      <c r="A50" s="7">
        <v>48</v>
      </c>
      <c r="B50" s="10" t="s">
        <v>91</v>
      </c>
      <c r="C50" s="10" t="s">
        <v>92</v>
      </c>
      <c r="D50" s="10" t="s">
        <v>93</v>
      </c>
      <c r="E50" s="21">
        <v>100</v>
      </c>
      <c r="F50" s="20">
        <f t="shared" si="1"/>
        <v>8000</v>
      </c>
    </row>
    <row r="51" s="2" customFormat="1" ht="20" customHeight="1" spans="1:6">
      <c r="A51" s="7">
        <v>49</v>
      </c>
      <c r="B51" s="11" t="s">
        <v>91</v>
      </c>
      <c r="C51" s="11" t="s">
        <v>94</v>
      </c>
      <c r="D51" s="11" t="s">
        <v>95</v>
      </c>
      <c r="E51" s="11">
        <v>50</v>
      </c>
      <c r="F51" s="20">
        <f t="shared" si="1"/>
        <v>4000</v>
      </c>
    </row>
    <row r="52" s="2" customFormat="1" ht="20" customHeight="1" spans="1:6">
      <c r="A52" s="7">
        <v>50</v>
      </c>
      <c r="B52" s="11" t="s">
        <v>91</v>
      </c>
      <c r="C52" s="11" t="s">
        <v>94</v>
      </c>
      <c r="D52" s="11" t="s">
        <v>96</v>
      </c>
      <c r="E52" s="11">
        <v>95</v>
      </c>
      <c r="F52" s="20">
        <f t="shared" si="1"/>
        <v>7600</v>
      </c>
    </row>
    <row r="53" s="2" customFormat="1" ht="20" customHeight="1" spans="1:6">
      <c r="A53" s="7">
        <v>51</v>
      </c>
      <c r="B53" s="11" t="s">
        <v>91</v>
      </c>
      <c r="C53" s="11" t="s">
        <v>94</v>
      </c>
      <c r="D53" s="11" t="s">
        <v>97</v>
      </c>
      <c r="E53" s="11">
        <v>230</v>
      </c>
      <c r="F53" s="20">
        <f t="shared" si="1"/>
        <v>18400</v>
      </c>
    </row>
    <row r="54" s="2" customFormat="1" ht="20" customHeight="1" spans="1:6">
      <c r="A54" s="7">
        <v>52</v>
      </c>
      <c r="B54" s="11" t="s">
        <v>91</v>
      </c>
      <c r="C54" s="11" t="s">
        <v>94</v>
      </c>
      <c r="D54" s="11" t="s">
        <v>98</v>
      </c>
      <c r="E54" s="11">
        <v>15</v>
      </c>
      <c r="F54" s="20">
        <f t="shared" si="1"/>
        <v>1200</v>
      </c>
    </row>
    <row r="55" s="2" customFormat="1" ht="20" customHeight="1" spans="1:6">
      <c r="A55" s="7">
        <v>53</v>
      </c>
      <c r="B55" s="11" t="s">
        <v>91</v>
      </c>
      <c r="C55" s="11" t="s">
        <v>94</v>
      </c>
      <c r="D55" s="11" t="s">
        <v>99</v>
      </c>
      <c r="E55" s="11">
        <v>70</v>
      </c>
      <c r="F55" s="20">
        <f t="shared" si="1"/>
        <v>5600</v>
      </c>
    </row>
    <row r="56" s="2" customFormat="1" ht="20" customHeight="1" spans="1:6">
      <c r="A56" s="7">
        <v>54</v>
      </c>
      <c r="B56" s="11" t="s">
        <v>91</v>
      </c>
      <c r="C56" s="11" t="s">
        <v>94</v>
      </c>
      <c r="D56" s="11" t="s">
        <v>100</v>
      </c>
      <c r="E56" s="11">
        <v>50</v>
      </c>
      <c r="F56" s="20">
        <f t="shared" si="1"/>
        <v>4000</v>
      </c>
    </row>
    <row r="57" s="2" customFormat="1" ht="20" customHeight="1" spans="1:6">
      <c r="A57" s="7">
        <v>55</v>
      </c>
      <c r="B57" s="11" t="s">
        <v>91</v>
      </c>
      <c r="C57" s="11" t="s">
        <v>94</v>
      </c>
      <c r="D57" s="11" t="s">
        <v>101</v>
      </c>
      <c r="E57" s="11">
        <v>230</v>
      </c>
      <c r="F57" s="20">
        <f t="shared" si="1"/>
        <v>18400</v>
      </c>
    </row>
    <row r="58" s="2" customFormat="1" ht="20" customHeight="1" spans="1:6">
      <c r="A58" s="7">
        <v>56</v>
      </c>
      <c r="B58" s="11" t="s">
        <v>91</v>
      </c>
      <c r="C58" s="11" t="s">
        <v>94</v>
      </c>
      <c r="D58" s="11" t="s">
        <v>102</v>
      </c>
      <c r="E58" s="11">
        <v>190</v>
      </c>
      <c r="F58" s="20">
        <f t="shared" si="1"/>
        <v>15200</v>
      </c>
    </row>
    <row r="59" s="2" customFormat="1" ht="20" customHeight="1" spans="1:6">
      <c r="A59" s="7">
        <v>57</v>
      </c>
      <c r="B59" s="11" t="s">
        <v>91</v>
      </c>
      <c r="C59" s="11" t="s">
        <v>94</v>
      </c>
      <c r="D59" s="11" t="s">
        <v>103</v>
      </c>
      <c r="E59" s="11">
        <v>40</v>
      </c>
      <c r="F59" s="20">
        <f t="shared" si="1"/>
        <v>3200</v>
      </c>
    </row>
    <row r="60" s="2" customFormat="1" ht="20" customHeight="1" spans="1:6">
      <c r="A60" s="7">
        <v>58</v>
      </c>
      <c r="B60" s="12" t="s">
        <v>104</v>
      </c>
      <c r="C60" s="12" t="s">
        <v>105</v>
      </c>
      <c r="D60" s="12" t="s">
        <v>106</v>
      </c>
      <c r="E60" s="12">
        <v>100</v>
      </c>
      <c r="F60" s="20">
        <f t="shared" si="1"/>
        <v>8000</v>
      </c>
    </row>
    <row r="61" s="2" customFormat="1" ht="20" customHeight="1" spans="1:6">
      <c r="A61" s="7">
        <v>59</v>
      </c>
      <c r="B61" s="8" t="s">
        <v>107</v>
      </c>
      <c r="C61" s="8" t="s">
        <v>108</v>
      </c>
      <c r="D61" s="8" t="s">
        <v>109</v>
      </c>
      <c r="E61" s="8">
        <v>100</v>
      </c>
      <c r="F61" s="20">
        <f t="shared" si="1"/>
        <v>8000</v>
      </c>
    </row>
    <row r="62" s="2" customFormat="1" ht="20" customHeight="1" spans="1:6">
      <c r="A62" s="7">
        <v>60</v>
      </c>
      <c r="B62" s="9" t="s">
        <v>110</v>
      </c>
      <c r="C62" s="9" t="s">
        <v>111</v>
      </c>
      <c r="D62" s="9" t="s">
        <v>112</v>
      </c>
      <c r="E62" s="9">
        <v>100</v>
      </c>
      <c r="F62" s="20">
        <f t="shared" si="1"/>
        <v>8000</v>
      </c>
    </row>
    <row r="63" s="2" customFormat="1" ht="20" customHeight="1" spans="1:6">
      <c r="A63" s="13">
        <v>61</v>
      </c>
      <c r="B63" s="14" t="s">
        <v>113</v>
      </c>
      <c r="C63" s="14" t="s">
        <v>114</v>
      </c>
      <c r="D63" s="14" t="s">
        <v>115</v>
      </c>
      <c r="E63" s="22">
        <v>100</v>
      </c>
      <c r="F63" s="23">
        <f t="shared" si="1"/>
        <v>8000</v>
      </c>
    </row>
    <row r="64" s="3" customFormat="1" spans="1:6">
      <c r="A64" s="15" t="s">
        <v>116</v>
      </c>
      <c r="B64" s="16"/>
      <c r="C64" s="16"/>
      <c r="D64" s="17"/>
      <c r="E64" s="24">
        <f>SUM(E3:E63)</f>
        <v>6970</v>
      </c>
      <c r="F64" s="25">
        <f>SUM(F3:F63)</f>
        <v>557600</v>
      </c>
    </row>
    <row r="65" spans="5:5">
      <c r="E65" s="26"/>
    </row>
  </sheetData>
  <autoFilter ref="A2:F64">
    <extLst/>
  </autoFilter>
  <mergeCells count="2">
    <mergeCell ref="A1:F1"/>
    <mergeCell ref="A64:D6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2025-06-20T23:59:00Z</dcterms:created>
  <dcterms:modified xsi:type="dcterms:W3CDTF">2025-08-08T11:19:09Z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42B49A9C6EE64D2A8FCE52E8A812F0E5_11</vt:lpwstr>
  </property>
  <property fmtid="{D5CDD505-2E9C-101B-9397-08002B2CF9AE}" pid="3" name="KSOProductBuildVer">
    <vt:lpwstr>2052-11.8.2.12320</vt:lpwstr>
  </property>
</Properties>
</file>