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5年工作\2025---中央渔业发展补助资金---（尾水731万，设施80万）\尾水治理\进度款\"/>
    </mc:Choice>
  </mc:AlternateContent>
  <bookViews>
    <workbookView windowWidth="27945" windowHeight="12255"/>
  </bookViews>
  <sheets>
    <sheet name="Sheet1" sheetId="1" r:id="rId1"/>
    <sheet name="Sheet1 (2)" sheetId="4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<sst xmlns="http://schemas.openxmlformats.org/spreadsheetml/2006/main" count="82" uniqueCount="67">
  <si>
    <t>2024年中央渔业发展补助资金尾水治理项目第二批进度拨款汇总表</t>
  </si>
  <si>
    <t>序号</t>
  </si>
  <si>
    <t>乡镇</t>
  </si>
  <si>
    <t>承担单位</t>
  </si>
  <si>
    <t>施工方</t>
  </si>
  <si>
    <t>地址</t>
  </si>
  <si>
    <t>涉及尾水治理面积/公示面积（亩）</t>
  </si>
  <si>
    <t>进度2拨款（万元）</t>
  </si>
  <si>
    <t>率洲管理区</t>
  </si>
  <si>
    <t>湖北华丰天诚建设有限公司</t>
  </si>
  <si>
    <t>北立社区</t>
  </si>
  <si>
    <t>湖北宁飞建筑工程有限公司</t>
  </si>
  <si>
    <t>钟家湖社区</t>
  </si>
  <si>
    <t>木港镇</t>
  </si>
  <si>
    <t>宋山村村委会</t>
  </si>
  <si>
    <t>湖北贝格建设工程有限公司</t>
  </si>
  <si>
    <t>宋山村</t>
  </si>
  <si>
    <t>湖北宁华建筑工程有限公司</t>
  </si>
  <si>
    <t>宋山村北树嘴</t>
  </si>
  <si>
    <t>网湖管理区</t>
  </si>
  <si>
    <t>黄石市网湖湿地自然保护区管理局</t>
  </si>
  <si>
    <t>湖北利豪建设工程有限公司</t>
  </si>
  <si>
    <t>向录村</t>
  </si>
  <si>
    <t>合计</t>
  </si>
  <si>
    <t>2024年尾水治理项目实施主体名录</t>
  </si>
  <si>
    <r>
      <rPr>
        <b/>
        <sz val="12"/>
        <rFont val="宋体"/>
        <charset val="134"/>
      </rPr>
      <t xml:space="preserve">主体名称
</t>
    </r>
    <r>
      <rPr>
        <sz val="11"/>
        <rFont val="宋体"/>
        <charset val="134"/>
      </rPr>
      <t>（如：某某合作社、家庭农场或公司）</t>
    </r>
  </si>
  <si>
    <t>负责人</t>
  </si>
  <si>
    <t>联系方式</t>
  </si>
  <si>
    <t>合同面积
（亩）</t>
  </si>
  <si>
    <t>测量面积（亩）</t>
  </si>
  <si>
    <t>自规证明面积（亩）</t>
  </si>
  <si>
    <t>确定面积（亩）</t>
  </si>
  <si>
    <t>备注</t>
  </si>
  <si>
    <t>黄颡口</t>
  </si>
  <si>
    <t>阳新县世伟种养殖专业合作社</t>
  </si>
  <si>
    <t>潘世伟</t>
  </si>
  <si>
    <t>周堡村</t>
  </si>
  <si>
    <t>已通过评审，
材料交齐</t>
  </si>
  <si>
    <t>浮屠镇</t>
  </si>
  <si>
    <t>阳新县浮屠镇丙权种养殖专业合作社</t>
  </si>
  <si>
    <t>张成明</t>
  </si>
  <si>
    <t>张畈村老屋基</t>
  </si>
  <si>
    <t>阳新县浮屠顺宝家庭农场</t>
  </si>
  <si>
    <t>梁顺宝</t>
  </si>
  <si>
    <t>茶铺村</t>
  </si>
  <si>
    <t>阳新县赵氏水产品养殖专业合作社</t>
  </si>
  <si>
    <t>赵前灿</t>
  </si>
  <si>
    <t>栗林村围垦鱼池</t>
  </si>
  <si>
    <t>已通过评审，
合同整改</t>
  </si>
  <si>
    <t>阳新县军垦晓民家庭农场</t>
  </si>
  <si>
    <t>明瑞森</t>
  </si>
  <si>
    <t>园林社区高桥湖鱼池</t>
  </si>
  <si>
    <t>阳新县鱼肥果旺种植家庭农场</t>
  </si>
  <si>
    <t>黄旺</t>
  </si>
  <si>
    <t>钟家湖社区
十队石节窑</t>
  </si>
  <si>
    <t>半壁山农场</t>
  </si>
  <si>
    <t>阳新县半壁山农业开发有限公司</t>
  </si>
  <si>
    <t>李远华</t>
  </si>
  <si>
    <t>五爪咀</t>
  </si>
  <si>
    <t>枫林</t>
  </si>
  <si>
    <t>阳新县喜农舍种养殖家庭农场</t>
  </si>
  <si>
    <t>胡坤瑞</t>
  </si>
  <si>
    <t>石田</t>
  </si>
  <si>
    <t>兴国镇</t>
  </si>
  <si>
    <t>阳新县荣耀水产养殖专业合作社</t>
  </si>
  <si>
    <t>邹平</t>
  </si>
  <si>
    <t>宝塔村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</si>
</sst>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G8"/>
    </sheetView>
  </sheetViews>
  <sheetFormatPr defaultColWidth="9" defaultRowHeight="13.5" outlineLevelRow="7" outlineLevelCol="6"/>
  <cols>
    <col min="1" max="1" width="7.38333333333333" customWidth="1"/>
    <col min="2" max="2" width="12.4416666666667" customWidth="1"/>
    <col min="3" max="3" width="34.5583333333333" style="22" customWidth="1"/>
    <col min="4" max="4" width="26.25" style="22" customWidth="1"/>
    <col min="5" max="5" width="20.5583333333333" style="22" customWidth="1"/>
    <col min="6" max="6" width="17.5" customWidth="1"/>
    <col min="7" max="7" width="12.875" customWidth="1"/>
  </cols>
  <sheetData>
    <row r="1" ht="47" customHeight="1" spans="1:7">
      <c r="A1" s="23" t="s">
        <v>0</v>
      </c>
      <c r="B1" s="23"/>
      <c r="C1" s="23"/>
      <c r="D1" s="23"/>
      <c r="E1" s="23"/>
      <c r="F1" s="23"/>
      <c r="G1" s="23"/>
    </row>
    <row r="2" ht="46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2" t="s">
        <v>7</v>
      </c>
    </row>
    <row r="3" ht="24" customHeight="1" spans="1:7">
      <c r="A3" s="6">
        <v>1</v>
      </c>
      <c r="B3" s="24" t="s">
        <v>8</v>
      </c>
      <c r="C3" s="13" t="s">
        <v>8</v>
      </c>
      <c r="D3" s="13" t="s">
        <v>9</v>
      </c>
      <c r="E3" s="13" t="s">
        <v>10</v>
      </c>
      <c r="F3" s="6">
        <v>390</v>
      </c>
      <c r="G3" s="8">
        <v>25</v>
      </c>
    </row>
    <row r="4" ht="24" customHeight="1" spans="1:7">
      <c r="A4" s="6">
        <v>2</v>
      </c>
      <c r="B4" s="25"/>
      <c r="C4" s="13" t="s">
        <v>8</v>
      </c>
      <c r="D4" s="13" t="s">
        <v>11</v>
      </c>
      <c r="E4" s="13" t="s">
        <v>12</v>
      </c>
      <c r="F4" s="6">
        <v>180</v>
      </c>
      <c r="G4" s="8">
        <v>15</v>
      </c>
    </row>
    <row r="5" ht="24" customHeight="1" spans="1:7">
      <c r="A5" s="6">
        <v>3</v>
      </c>
      <c r="B5" s="26" t="s">
        <v>13</v>
      </c>
      <c r="C5" s="13" t="s">
        <v>14</v>
      </c>
      <c r="D5" s="13" t="s">
        <v>15</v>
      </c>
      <c r="E5" s="13" t="s">
        <v>16</v>
      </c>
      <c r="F5" s="15">
        <v>932</v>
      </c>
      <c r="G5" s="8">
        <v>50</v>
      </c>
    </row>
    <row r="6" ht="24" customHeight="1" spans="1:7">
      <c r="A6" s="6">
        <v>4</v>
      </c>
      <c r="B6" s="25"/>
      <c r="C6" s="13" t="s">
        <v>14</v>
      </c>
      <c r="D6" s="13" t="s">
        <v>17</v>
      </c>
      <c r="E6" s="13" t="s">
        <v>18</v>
      </c>
      <c r="F6" s="15">
        <v>675</v>
      </c>
      <c r="G6" s="8">
        <v>20</v>
      </c>
    </row>
    <row r="7" ht="24" customHeight="1" spans="1:7">
      <c r="A7" s="6">
        <v>5</v>
      </c>
      <c r="B7" s="13" t="s">
        <v>19</v>
      </c>
      <c r="C7" s="13" t="s">
        <v>20</v>
      </c>
      <c r="D7" s="13" t="s">
        <v>21</v>
      </c>
      <c r="E7" s="13" t="s">
        <v>22</v>
      </c>
      <c r="F7" s="15">
        <v>435</v>
      </c>
      <c r="G7" s="8">
        <v>30</v>
      </c>
    </row>
    <row r="8" ht="32" customHeight="1" spans="1:7">
      <c r="A8" s="18"/>
      <c r="B8" s="27" t="s">
        <v>23</v>
      </c>
      <c r="C8" s="28"/>
      <c r="D8" s="28"/>
      <c r="E8" s="28"/>
      <c r="F8" s="29">
        <f>SUM(F3:F7)</f>
        <v>2612</v>
      </c>
      <c r="G8" s="30">
        <f>SUM(G3:G7)</f>
        <v>140</v>
      </c>
    </row>
  </sheetData>
  <mergeCells count="4">
    <mergeCell ref="A1:G1"/>
    <mergeCell ref="B8:E8"/>
    <mergeCell ref="B3:B4"/>
    <mergeCell ref="B5:B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J8" sqref="J8"/>
    </sheetView>
  </sheetViews>
  <sheetFormatPr defaultColWidth="9" defaultRowHeight="13.5"/>
  <cols>
    <col min="1" max="1" width="7.38333333333333" customWidth="1"/>
    <col min="3" max="3" width="32.5583333333333" customWidth="1"/>
    <col min="5" max="5" width="20.225" customWidth="1"/>
    <col min="6" max="6" width="14.1083333333333" customWidth="1"/>
    <col min="7" max="7" width="10.25" customWidth="1"/>
    <col min="8" max="8" width="10.3833333333333" customWidth="1"/>
    <col min="9" max="9" width="10.25" customWidth="1"/>
    <col min="10" max="10" width="13.8833333333333" customWidth="1"/>
    <col min="11" max="11" width="16.1333333333333" customWidth="1"/>
  </cols>
  <sheetData>
    <row r="1" ht="53" customHeight="1" spans="1:11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6" customHeight="1" spans="1:11">
      <c r="A2" s="2" t="s">
        <v>1</v>
      </c>
      <c r="B2" s="2" t="s">
        <v>2</v>
      </c>
      <c r="C2" s="2" t="s">
        <v>25</v>
      </c>
      <c r="D2" s="3" t="s">
        <v>26</v>
      </c>
      <c r="E2" s="3" t="s">
        <v>5</v>
      </c>
      <c r="F2" s="3" t="s">
        <v>27</v>
      </c>
      <c r="G2" s="2" t="s">
        <v>28</v>
      </c>
      <c r="H2" s="2" t="s">
        <v>29</v>
      </c>
      <c r="I2" s="2" t="s">
        <v>30</v>
      </c>
      <c r="J2" s="4" t="s">
        <v>31</v>
      </c>
      <c r="K2" s="5" t="s">
        <v>32</v>
      </c>
    </row>
    <row r="3" ht="33" customHeight="1" spans="1:11">
      <c r="A3" s="6">
        <v>1</v>
      </c>
      <c r="B3" s="7" t="s">
        <v>33</v>
      </c>
      <c r="C3" s="8" t="s">
        <v>34</v>
      </c>
      <c r="D3" s="9" t="s">
        <v>35</v>
      </c>
      <c r="E3" s="9" t="s">
        <v>36</v>
      </c>
      <c r="F3" s="9">
        <v>17771404190</v>
      </c>
      <c r="G3" s="9">
        <v>365</v>
      </c>
      <c r="H3" s="9">
        <v>115.24</v>
      </c>
      <c r="I3" s="8">
        <v>101</v>
      </c>
      <c r="J3" s="10">
        <v>100</v>
      </c>
      <c r="K3" s="11" t="s">
        <v>37</v>
      </c>
    </row>
    <row r="4" ht="33" customHeight="1" spans="1:11">
      <c r="A4" s="6">
        <v>2</v>
      </c>
      <c r="B4" s="12" t="s">
        <v>38</v>
      </c>
      <c r="C4" s="13" t="s">
        <v>39</v>
      </c>
      <c r="D4" s="13" t="s">
        <v>40</v>
      </c>
      <c r="E4" s="13" t="s">
        <v>41</v>
      </c>
      <c r="F4" s="13">
        <v>13165686802</v>
      </c>
      <c r="G4" s="13">
        <v>180</v>
      </c>
      <c r="H4" s="13">
        <v>164.48</v>
      </c>
      <c r="I4" s="6">
        <v>164.48</v>
      </c>
      <c r="J4" s="10">
        <v>160</v>
      </c>
      <c r="K4" s="11" t="s">
        <v>37</v>
      </c>
    </row>
    <row r="5" ht="33" customHeight="1" spans="1:11">
      <c r="A5" s="6">
        <v>3</v>
      </c>
      <c r="B5" s="14"/>
      <c r="C5" s="13" t="s">
        <v>42</v>
      </c>
      <c r="D5" s="13" t="s">
        <v>43</v>
      </c>
      <c r="E5" s="13" t="s">
        <v>44</v>
      </c>
      <c r="F5" s="13">
        <v>13872073396</v>
      </c>
      <c r="G5" s="13">
        <v>120</v>
      </c>
      <c r="H5" s="13">
        <v>115.33</v>
      </c>
      <c r="I5" s="6">
        <v>115.33</v>
      </c>
      <c r="J5" s="10">
        <v>115</v>
      </c>
      <c r="K5" s="11" t="s">
        <v>37</v>
      </c>
    </row>
    <row r="6" ht="33" customHeight="1" spans="1:11">
      <c r="A6" s="6">
        <v>4</v>
      </c>
      <c r="B6" s="7"/>
      <c r="C6" s="6" t="s">
        <v>45</v>
      </c>
      <c r="D6" s="13" t="s">
        <v>46</v>
      </c>
      <c r="E6" s="13" t="s">
        <v>47</v>
      </c>
      <c r="F6" s="13">
        <v>13617211366</v>
      </c>
      <c r="G6" s="6">
        <v>295</v>
      </c>
      <c r="H6" s="6">
        <v>290.44</v>
      </c>
      <c r="I6" s="6">
        <v>275</v>
      </c>
      <c r="J6" s="10">
        <v>275</v>
      </c>
      <c r="K6" s="11" t="s">
        <v>48</v>
      </c>
    </row>
    <row r="7" ht="33" customHeight="1" spans="1:11">
      <c r="A7" s="6">
        <v>5</v>
      </c>
      <c r="B7" s="12" t="s">
        <v>8</v>
      </c>
      <c r="C7" s="6" t="s">
        <v>49</v>
      </c>
      <c r="D7" s="13" t="s">
        <v>50</v>
      </c>
      <c r="E7" s="13" t="s">
        <v>51</v>
      </c>
      <c r="F7" s="13">
        <v>18162959587</v>
      </c>
      <c r="G7" s="6">
        <v>456</v>
      </c>
      <c r="H7" s="6">
        <v>454.3</v>
      </c>
      <c r="I7" s="6">
        <v>450</v>
      </c>
      <c r="J7" s="10">
        <v>450</v>
      </c>
      <c r="K7" s="11" t="s">
        <v>37</v>
      </c>
    </row>
    <row r="8" ht="33" customHeight="1" spans="1:11">
      <c r="A8" s="6">
        <v>6</v>
      </c>
      <c r="B8" s="7"/>
      <c r="C8" s="6" t="s">
        <v>52</v>
      </c>
      <c r="D8" s="13" t="s">
        <v>53</v>
      </c>
      <c r="E8" s="6" t="s">
        <v>54</v>
      </c>
      <c r="F8" s="13">
        <v>15172048066</v>
      </c>
      <c r="G8" s="6">
        <v>275</v>
      </c>
      <c r="H8" s="6">
        <v>241.84</v>
      </c>
      <c r="I8" s="6">
        <v>275</v>
      </c>
      <c r="J8" s="10">
        <v>240</v>
      </c>
      <c r="K8" s="11" t="s">
        <v>37</v>
      </c>
    </row>
    <row r="9" ht="33" customHeight="1" spans="1:11">
      <c r="A9" s="6">
        <v>7</v>
      </c>
      <c r="B9" s="6" t="s">
        <v>55</v>
      </c>
      <c r="C9" s="6" t="s">
        <v>56</v>
      </c>
      <c r="D9" s="13" t="s">
        <v>57</v>
      </c>
      <c r="E9" s="13" t="s">
        <v>58</v>
      </c>
      <c r="F9" s="13">
        <v>15072046056</v>
      </c>
      <c r="G9" s="6">
        <v>620</v>
      </c>
      <c r="H9" s="6">
        <v>417.7</v>
      </c>
      <c r="I9" s="6">
        <v>620</v>
      </c>
      <c r="J9" s="10">
        <v>410</v>
      </c>
      <c r="K9" s="11" t="s">
        <v>37</v>
      </c>
    </row>
    <row r="10" ht="33" customHeight="1" spans="1:11">
      <c r="A10" s="6">
        <v>8</v>
      </c>
      <c r="B10" s="15" t="s">
        <v>59</v>
      </c>
      <c r="C10" s="15" t="s">
        <v>60</v>
      </c>
      <c r="D10" s="15" t="s">
        <v>61</v>
      </c>
      <c r="E10" s="15" t="s">
        <v>62</v>
      </c>
      <c r="F10" s="15">
        <v>18971768871</v>
      </c>
      <c r="G10" s="15">
        <v>135</v>
      </c>
      <c r="H10" s="15">
        <v>162.75</v>
      </c>
      <c r="I10" s="15">
        <v>133.8</v>
      </c>
      <c r="J10" s="16">
        <v>130</v>
      </c>
      <c r="K10" s="11" t="s">
        <v>37</v>
      </c>
    </row>
    <row r="11" ht="33" customHeight="1" spans="1:11">
      <c r="A11" s="6">
        <v>9</v>
      </c>
      <c r="B11" s="17" t="s">
        <v>63</v>
      </c>
      <c r="C11" s="15" t="s">
        <v>64</v>
      </c>
      <c r="D11" s="15" t="s">
        <v>65</v>
      </c>
      <c r="E11" s="15" t="s">
        <v>66</v>
      </c>
      <c r="F11" s="15">
        <v>13886476777</v>
      </c>
      <c r="G11" s="15">
        <v>900</v>
      </c>
      <c r="H11" s="15">
        <v>623.27</v>
      </c>
      <c r="I11" s="15">
        <v>1450</v>
      </c>
      <c r="J11" s="16">
        <v>620</v>
      </c>
      <c r="K11" s="11" t="s">
        <v>37</v>
      </c>
    </row>
    <row r="12" ht="50" customHeight="1" spans="1:11">
      <c r="A12" s="18"/>
      <c r="B12" s="19" t="s">
        <v>23</v>
      </c>
      <c r="C12" s="20"/>
      <c r="D12" s="20"/>
      <c r="E12" s="20"/>
      <c r="F12" s="20"/>
      <c r="G12" s="20"/>
      <c r="H12" s="20"/>
      <c r="I12" s="21"/>
      <c r="J12" s="16">
        <f>SUM(J3:J11)</f>
        <v>2500</v>
      </c>
      <c r="K12" s="18"/>
    </row>
  </sheetData>
  <mergeCells count="4">
    <mergeCell ref="A1:K1"/>
    <mergeCell ref="B12:I12"/>
    <mergeCell ref="B4:B6"/>
    <mergeCell ref="B7:B8"/>
  </mergeCells>
  <pageMargins left="0.550694444444444" right="0.432638888888889" top="0.865972222222222" bottom="0.75" header="0.3" footer="0.3"/>
  <pageSetup paperSize="9" scale="9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 ke</dc:creator>
  <cp:lastModifiedBy>程玮</cp:lastModifiedBy>
  <dcterms:created xsi:type="dcterms:W3CDTF">2023-05-12T11:15:00Z</dcterms:created>
  <dcterms:modified xsi:type="dcterms:W3CDTF">2026-09-24T07:35:28Z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1DCB318C1CB14A419CFF0BD5D1D9DA2F_12</vt:lpwstr>
  </property>
  <property fmtid="{D5CDD505-2E9C-101B-9397-08002B2CF9AE}" pid="4" name="CalculationRule">
    <vt:i4>0</vt:i4>
  </property>
</Properties>
</file>