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<sst xmlns="http://schemas.openxmlformats.org/spreadsheetml/2006/main" count="55" uniqueCount="31">
  <si>
    <t>2023年企业春节期间积极组织外地员工返岗补贴公示名单</t>
  </si>
  <si>
    <t>序号</t>
  </si>
  <si>
    <t>企业名称</t>
  </si>
  <si>
    <t>姓名</t>
  </si>
  <si>
    <t>返程出发地</t>
  </si>
  <si>
    <t>返程方式</t>
  </si>
  <si>
    <t>补贴标准</t>
  </si>
  <si>
    <t>返程费用</t>
  </si>
  <si>
    <t>补贴费用</t>
  </si>
  <si>
    <t>湖北高能鹏富环保科技有限公司</t>
  </si>
  <si>
    <t>霍成立</t>
  </si>
  <si>
    <t>郑州</t>
  </si>
  <si>
    <t>高铁动车</t>
  </si>
  <si>
    <t>车费的50%</t>
  </si>
  <si>
    <t>杨文明</t>
  </si>
  <si>
    <t>北京</t>
  </si>
  <si>
    <t>王健</t>
  </si>
  <si>
    <t>成都</t>
  </si>
  <si>
    <t>飞机</t>
  </si>
  <si>
    <t>谢乐武</t>
  </si>
  <si>
    <t>飞机动车</t>
  </si>
  <si>
    <t>高兴</t>
  </si>
  <si>
    <t>动车</t>
  </si>
  <si>
    <t>谭学军</t>
  </si>
  <si>
    <t>普文华</t>
  </si>
  <si>
    <t>云南</t>
  </si>
  <si>
    <t>汽车飞机动车</t>
  </si>
  <si>
    <t>普正华</t>
  </si>
  <si>
    <t>李自学</t>
  </si>
  <si>
    <t>汽车动车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</si>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</sst>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2" max="2" width="39.25" customWidth="1"/>
    <col min="4" max="4" width="16" customWidth="1"/>
    <col min="5" max="6" width="18.625" customWidth="1"/>
    <col min="7" max="7" width="16.25" customWidth="1"/>
    <col min="8" max="8" width="14.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9" customHeight="1" spans="1:8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>
        <v>337</v>
      </c>
      <c r="H3" s="2">
        <f t="shared" ref="H3:H12" si="0">G3*50%</f>
        <v>168.5</v>
      </c>
    </row>
    <row r="4" ht="29" customHeight="1" spans="1:8">
      <c r="A4" s="2">
        <v>2</v>
      </c>
      <c r="B4" s="2" t="s">
        <v>9</v>
      </c>
      <c r="C4" s="2" t="s">
        <v>14</v>
      </c>
      <c r="D4" s="2" t="s">
        <v>15</v>
      </c>
      <c r="E4" s="2" t="s">
        <v>12</v>
      </c>
      <c r="F4" s="2" t="s">
        <v>13</v>
      </c>
      <c r="G4" s="2">
        <v>676</v>
      </c>
      <c r="H4" s="2">
        <f t="shared" si="0"/>
        <v>338</v>
      </c>
    </row>
    <row r="5" ht="29" customHeight="1" spans="1:8">
      <c r="A5" s="2">
        <v>3</v>
      </c>
      <c r="B5" s="2" t="s">
        <v>9</v>
      </c>
      <c r="C5" s="2" t="s">
        <v>16</v>
      </c>
      <c r="D5" s="2" t="s">
        <v>17</v>
      </c>
      <c r="E5" s="2" t="s">
        <v>18</v>
      </c>
      <c r="F5" s="2" t="s">
        <v>13</v>
      </c>
      <c r="G5" s="2">
        <v>1061</v>
      </c>
      <c r="H5" s="2">
        <f t="shared" si="0"/>
        <v>530.5</v>
      </c>
    </row>
    <row r="6" ht="29" customHeight="1" spans="1:8">
      <c r="A6" s="2">
        <v>4</v>
      </c>
      <c r="B6" s="2" t="s">
        <v>9</v>
      </c>
      <c r="C6" s="2" t="s">
        <v>19</v>
      </c>
      <c r="D6" s="2" t="s">
        <v>17</v>
      </c>
      <c r="E6" s="2" t="s">
        <v>20</v>
      </c>
      <c r="F6" s="2" t="s">
        <v>13</v>
      </c>
      <c r="G6" s="2">
        <v>956</v>
      </c>
      <c r="H6" s="2">
        <f t="shared" si="0"/>
        <v>478</v>
      </c>
    </row>
    <row r="7" ht="29" customHeight="1" spans="1:8">
      <c r="A7" s="2">
        <v>5</v>
      </c>
      <c r="B7" s="2" t="s">
        <v>9</v>
      </c>
      <c r="C7" s="2" t="s">
        <v>21</v>
      </c>
      <c r="D7" s="2" t="s">
        <v>17</v>
      </c>
      <c r="E7" s="2" t="s">
        <v>22</v>
      </c>
      <c r="F7" s="2" t="s">
        <v>13</v>
      </c>
      <c r="G7" s="2">
        <v>432</v>
      </c>
      <c r="H7" s="2">
        <f t="shared" si="0"/>
        <v>216</v>
      </c>
    </row>
    <row r="8" ht="29" customHeight="1" spans="1:8">
      <c r="A8" s="2">
        <v>6</v>
      </c>
      <c r="B8" s="2" t="s">
        <v>9</v>
      </c>
      <c r="C8" s="2" t="s">
        <v>23</v>
      </c>
      <c r="D8" s="2" t="s">
        <v>17</v>
      </c>
      <c r="E8" s="2" t="s">
        <v>22</v>
      </c>
      <c r="F8" s="2" t="s">
        <v>13</v>
      </c>
      <c r="G8" s="2">
        <v>432</v>
      </c>
      <c r="H8" s="2">
        <f t="shared" si="0"/>
        <v>216</v>
      </c>
    </row>
    <row r="9" ht="29" customHeight="1" spans="1:8">
      <c r="A9" s="2">
        <v>7</v>
      </c>
      <c r="B9" s="2" t="s">
        <v>9</v>
      </c>
      <c r="C9" s="2" t="s">
        <v>24</v>
      </c>
      <c r="D9" s="2" t="s">
        <v>25</v>
      </c>
      <c r="E9" s="2" t="s">
        <v>26</v>
      </c>
      <c r="F9" s="2" t="s">
        <v>13</v>
      </c>
      <c r="G9" s="2">
        <v>1357</v>
      </c>
      <c r="H9" s="2">
        <f t="shared" si="0"/>
        <v>678.5</v>
      </c>
    </row>
    <row r="10" ht="29" customHeight="1" spans="1:8">
      <c r="A10" s="2">
        <v>8</v>
      </c>
      <c r="B10" s="2" t="s">
        <v>9</v>
      </c>
      <c r="C10" s="2" t="s">
        <v>27</v>
      </c>
      <c r="D10" s="2" t="s">
        <v>25</v>
      </c>
      <c r="E10" s="2" t="s">
        <v>26</v>
      </c>
      <c r="F10" s="2" t="s">
        <v>13</v>
      </c>
      <c r="G10" s="2">
        <v>1357</v>
      </c>
      <c r="H10" s="2">
        <f t="shared" si="0"/>
        <v>678.5</v>
      </c>
    </row>
    <row r="11" ht="29" customHeight="1" spans="1:8">
      <c r="A11" s="2">
        <v>9</v>
      </c>
      <c r="B11" s="2" t="s">
        <v>9</v>
      </c>
      <c r="C11" s="2" t="s">
        <v>28</v>
      </c>
      <c r="D11" s="2" t="s">
        <v>25</v>
      </c>
      <c r="E11" s="2" t="s">
        <v>29</v>
      </c>
      <c r="F11" s="2" t="s">
        <v>13</v>
      </c>
      <c r="G11" s="2">
        <v>856</v>
      </c>
      <c r="H11" s="2">
        <f t="shared" si="0"/>
        <v>428</v>
      </c>
    </row>
    <row r="12" ht="29" customHeight="1" spans="1:8">
      <c r="A12" s="2" t="s">
        <v>30</v>
      </c>
      <c r="B12" s="2"/>
      <c r="C12" s="2"/>
      <c r="D12" s="2"/>
      <c r="E12" s="2"/>
      <c r="F12" s="2"/>
      <c r="G12" s="2">
        <f>SUM(G3:G11)</f>
        <v>7464</v>
      </c>
      <c r="H12" s="2">
        <f t="shared" si="0"/>
        <v>3732</v>
      </c>
    </row>
  </sheetData>
  <mergeCells count="1">
    <mergeCell ref="A1:H1"/>
  </mergeCell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2023-05-04T01:37:00Z</dcterms:created>
  <dcterms:modified xsi:type="dcterms:W3CDTF">2023-05-04T02:24:17Z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867001EFE40049A799FCF158256294EF_12</vt:lpwstr>
  </property>
  <property fmtid="{D5CDD505-2E9C-101B-9397-08002B2CF9AE}" pid="3" name="KSOProductBuildVer">
    <vt:lpwstr>2052-11.1.0.14036</vt:lpwstr>
  </property>
</Properties>
</file>