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activeTab="9"/>
  </bookViews>
  <sheets>
    <sheet name="0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<sst xmlns="http://schemas.openxmlformats.org/spreadsheetml/2006/main" count="319" uniqueCount="229">
  <si>
    <t>阳新县财政局洋港财政所2024年预算公开</t>
  </si>
  <si>
    <t>表号</t>
  </si>
  <si>
    <t>表名</t>
  </si>
  <si>
    <t>表1</t>
  </si>
  <si>
    <t>收支总表</t>
  </si>
  <si>
    <t>表2</t>
  </si>
  <si>
    <t>收入总表</t>
  </si>
  <si>
    <t>表3</t>
  </si>
  <si>
    <t>支出总表</t>
  </si>
  <si>
    <t>表4</t>
  </si>
  <si>
    <t>财政拨款收支总表</t>
  </si>
  <si>
    <t>表5</t>
  </si>
  <si>
    <t>一般公共预算支出表</t>
  </si>
  <si>
    <t>表6</t>
  </si>
  <si>
    <t>一般公共预算基本支出表</t>
  </si>
  <si>
    <t>表7</t>
  </si>
  <si>
    <t>一般公共预算“三公”经费支出表</t>
  </si>
  <si>
    <t>表8</t>
  </si>
  <si>
    <t>政府性基金预算支出表</t>
  </si>
  <si>
    <t>表9</t>
  </si>
  <si>
    <t>项目支出表</t>
  </si>
  <si>
    <t>填报部门：[420222000]阳新县 , [608]阳新县洋港镇人民政府 , [608002]阳新县财政局洋港镇财政所</t>
  </si>
  <si>
    <t>单位：万元</t>
  </si>
  <si>
    <r>
      <rPr>
        <b/>
        <sz val="11"/>
        <color theme="1"/>
        <rFont val="宋体"/>
        <charset val="134"/>
        <scheme val="minor"/>
      </rPr>
      <t xml:space="preserve">收 </t>
    </r>
    <r>
      <rPr>
        <b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入</t>
    </r>
  </si>
  <si>
    <r>
      <rPr>
        <b/>
        <sz val="11"/>
        <color theme="1"/>
        <rFont val="宋体"/>
        <charset val="134"/>
        <scheme val="minor"/>
      </rPr>
      <t xml:space="preserve">支 </t>
    </r>
    <r>
      <rPr>
        <b/>
        <sz val="11"/>
        <color theme="1"/>
        <rFont val="宋体"/>
        <charset val="134"/>
      </rPr>
      <t xml:space="preserve">     </t>
    </r>
    <r>
      <rPr>
        <b/>
        <sz val="11"/>
        <color theme="1"/>
        <rFont val="宋体"/>
        <charset val="134"/>
      </rPr>
      <t>出</t>
    </r>
  </si>
  <si>
    <r>
      <rPr>
        <b/>
        <sz val="11"/>
        <color theme="1"/>
        <rFont val="宋体"/>
        <charset val="134"/>
        <scheme val="minor"/>
      </rPr>
      <t xml:space="preserve">项 </t>
    </r>
    <r>
      <rPr>
        <b/>
        <sz val="11"/>
        <color theme="1"/>
        <rFont val="宋体"/>
        <charset val="134"/>
      </rPr>
      <t xml:space="preserve">   </t>
    </r>
    <r>
      <rPr>
        <b/>
        <sz val="11"/>
        <color theme="1"/>
        <rFont val="宋体"/>
        <charset val="134"/>
      </rPr>
      <t>目</t>
    </r>
  </si>
  <si>
    <t>预算数</t>
  </si>
  <si>
    <t>一、一般公共预算拨款收入</t>
  </si>
  <si>
    <t>一、一般公共服务支出</t>
  </si>
  <si>
    <t>二、政府性基金预算拨款收入</t>
  </si>
  <si>
    <t>二、公共安全支出</t>
  </si>
  <si>
    <t>三、国有资本经营预算拨款收入</t>
  </si>
  <si>
    <t>三、教育支出</t>
  </si>
  <si>
    <t>四、财政专户管理资金收入</t>
  </si>
  <si>
    <t>四、科学技术支出</t>
  </si>
  <si>
    <t>五、事业收入</t>
  </si>
  <si>
    <t>五、文化旅游体育与传媒支出</t>
  </si>
  <si>
    <t>六、事业单位经营收入</t>
  </si>
  <si>
    <t>六、社会保障和就业支出</t>
  </si>
  <si>
    <t>七、上级补助收入</t>
  </si>
  <si>
    <t>七、卫生健康支出</t>
  </si>
  <si>
    <t>八、附属单位上缴收入</t>
  </si>
  <si>
    <t>八、节能环保支出</t>
  </si>
  <si>
    <t>九、其他收入</t>
  </si>
  <si>
    <t>九、城乡社区支出</t>
  </si>
  <si>
    <t>十、农林水支出</t>
  </si>
  <si>
    <t>十一、交通运输支出</t>
  </si>
  <si>
    <t>十二、资源勘探工业信息等支出</t>
  </si>
  <si>
    <t>十三、商业服务业等支出</t>
  </si>
  <si>
    <t>十四、金融支出</t>
  </si>
  <si>
    <t>十五、援助其他地区支出</t>
  </si>
  <si>
    <t>十六、自然资源海洋气象等支出</t>
  </si>
  <si>
    <t>十七、住房保障支出</t>
  </si>
  <si>
    <t>十八、粮油物资储备支出</t>
  </si>
  <si>
    <t>十九、国有资本经营预算支出</t>
  </si>
  <si>
    <t>二十、灾害防治及应急管理支出</t>
  </si>
  <si>
    <t>廿一、其他支出</t>
  </si>
  <si>
    <t>廿二、债务还本支出</t>
  </si>
  <si>
    <t>廿三、债务付息支出</t>
  </si>
  <si>
    <t>廿四、债务发行费用支出</t>
  </si>
  <si>
    <t>本年收入合计</t>
  </si>
  <si>
    <t>本年支出合计</t>
  </si>
  <si>
    <t>上年结转结余</t>
  </si>
  <si>
    <t>年终结转结余</t>
  </si>
  <si>
    <r>
      <rPr>
        <sz val="11"/>
        <color theme="1"/>
        <rFont val="宋体"/>
        <charset val="134"/>
        <scheme val="minor"/>
      </rPr>
      <t xml:space="preserve">收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入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总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</si>
  <si>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r>
      <rPr>
        <sz val="11"/>
        <color theme="1"/>
        <rFont val="宋体"/>
        <charset val="134"/>
        <scheme val="minor"/>
      </rPr>
      <t xml:space="preserve">支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出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 xml:space="preserve">总 </t>
    </r>
    <r>
      <rPr>
        <sz val="11"/>
        <color theme="1"/>
        <rFont val="宋体"/>
        <charset val="134"/>
      </rPr>
      <t xml:space="preserve">   </t>
    </r>
    <r>
      <rPr>
        <sz val="11"/>
        <color theme="1"/>
        <rFont val="宋体"/>
        <charset val="134"/>
      </rPr>
      <t>计</t>
    </r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</si>
  <si>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</si>
  <si>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</si>
  <si>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</si>
  <si>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</si>
  <si>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</si>
  <si>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</si>
  <si>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</si>
  <si>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</si>
  <si>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</si>
  <si>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</si>
  <si>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</si>
  <si>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</si>
  <si>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</si>
  <si>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</si>
  <si>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</si>
  <si>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</si>
  <si>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608</t>
  </si>
  <si>
    <t>阳新县洋港镇人民政府</t>
  </si>
  <si>
    <t>　608002</t>
  </si>
  <si>
    <t>　阳新县财政局洋港镇财政所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</si>
  <si>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</si>
  <si>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</si>
  <si>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</si>
  <si>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</si>
  <si>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</si>
  <si>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</si>
  <si>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</si>
  <si>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201</t>
  </si>
  <si>
    <t>[201]一般公共服务支出</t>
  </si>
  <si>
    <t>　20106</t>
  </si>
  <si>
    <t>　[20106]财政事务</t>
  </si>
  <si>
    <t>　　2010650</t>
  </si>
  <si>
    <t>　　事业运行</t>
  </si>
  <si>
    <t>收      入</t>
  </si>
  <si>
    <t>支      出</t>
  </si>
  <si>
    <t>项目</t>
  </si>
  <si>
    <t>一、本年收入</t>
  </si>
  <si>
    <t>一、本年支出</t>
  </si>
  <si>
    <t>（一）一般公共预算拨款</t>
  </si>
  <si>
    <t>（一）一般公共服务支出</t>
  </si>
  <si>
    <t xml:space="preserve">    经费拨款（补助）</t>
  </si>
  <si>
    <t>（二）公共安全支出</t>
  </si>
  <si>
    <t xml:space="preserve">    行政事业单位资产收益拨款</t>
  </si>
  <si>
    <t>（三）教育支出</t>
  </si>
  <si>
    <t xml:space="preserve">    专项收入</t>
  </si>
  <si>
    <t>（四）科学技术支出</t>
  </si>
  <si>
    <t xml:space="preserve">    其他纳入预算管理的非税拨款</t>
  </si>
  <si>
    <t>（五）文化旅游体育与传媒支出</t>
  </si>
  <si>
    <t xml:space="preserve">    预算内基本建设投资</t>
  </si>
  <si>
    <t>（六）社会保障和就业支出</t>
  </si>
  <si>
    <t xml:space="preserve">    中央转移支付补助</t>
  </si>
  <si>
    <t>（七）卫生健康支出</t>
  </si>
  <si>
    <t>（二）政府性基金预算拨款</t>
  </si>
  <si>
    <t>（八）节能环保支出</t>
  </si>
  <si>
    <t xml:space="preserve">    政府性基金财政拨款</t>
  </si>
  <si>
    <t>（九）城乡社区支出</t>
  </si>
  <si>
    <t xml:space="preserve">    中央政府性基金转移支付</t>
  </si>
  <si>
    <t>（十）农林水支出</t>
  </si>
  <si>
    <t>（三）国有资本经营预算拨款</t>
  </si>
  <si>
    <t>（十一）交通运输支出</t>
  </si>
  <si>
    <t>二、上年结转</t>
  </si>
  <si>
    <t>（十二）资源勘探工业信息等支出</t>
  </si>
  <si>
    <t>（十三）商业服务业等支出</t>
  </si>
  <si>
    <t>（十四）金融支出</t>
  </si>
  <si>
    <t>（十五）援助其他地区支出</t>
  </si>
  <si>
    <t>（十六）自然资源海洋气象等支出</t>
  </si>
  <si>
    <t>（十七）住房保障支出</t>
  </si>
  <si>
    <t>（十八）粮油物资储备支出</t>
  </si>
  <si>
    <t>（十九）国有资本经营预算支出</t>
  </si>
  <si>
    <t>（二十）灾害防治及应急管理支出</t>
  </si>
  <si>
    <t>（廿一）其他支出</t>
  </si>
  <si>
    <t>（廿二）债务付息支出</t>
  </si>
  <si>
    <t>（廿三）债务发行费用支出</t>
  </si>
  <si>
    <t>二、年终结转结余</t>
  </si>
  <si>
    <t>收   入   总   计</t>
  </si>
  <si>
    <t>支   出   总   计</t>
  </si>
  <si>
    <t>人员经费</t>
  </si>
  <si>
    <t>公用经费</t>
  </si>
  <si>
    <t>部门预算支出经济分类科目</t>
  </si>
  <si>
    <t>本年一般公共预算基本支出</t>
  </si>
  <si>
    <t>工资福利支出</t>
  </si>
  <si>
    <t>　基本工资</t>
  </si>
  <si>
    <t>　津贴补贴</t>
  </si>
  <si>
    <t>　奖金</t>
  </si>
  <si>
    <t>　伙食补助费</t>
  </si>
  <si>
    <t>　绩效工资</t>
  </si>
  <si>
    <t>　机关事业单位基本养老保险缴费</t>
  </si>
  <si>
    <t>　职业年金缴费</t>
  </si>
  <si>
    <t>　职工基本医疗保险缴费</t>
  </si>
  <si>
    <t>　公务员医疗补助缴费</t>
  </si>
  <si>
    <t>　其他社会保障缴费</t>
  </si>
  <si>
    <t>　住房公积金</t>
  </si>
  <si>
    <t>　其他工资福利支出</t>
  </si>
  <si>
    <t>商品和服务支出</t>
  </si>
  <si>
    <t>　办公费</t>
  </si>
  <si>
    <t>　印刷费</t>
  </si>
  <si>
    <t>　咨询费</t>
  </si>
  <si>
    <t>　手续费</t>
  </si>
  <si>
    <t>　水费</t>
  </si>
  <si>
    <t>　电费</t>
  </si>
  <si>
    <t>　邮电费</t>
  </si>
  <si>
    <t>　取暖费</t>
  </si>
  <si>
    <t>　物业管理费</t>
  </si>
  <si>
    <t>　差旅费</t>
  </si>
  <si>
    <t>　维修（护）费</t>
  </si>
  <si>
    <t>　租赁费</t>
  </si>
  <si>
    <t>　会议费</t>
  </si>
  <si>
    <t>　培训费</t>
  </si>
  <si>
    <t>　公务接待费</t>
  </si>
  <si>
    <t>　专用材料费</t>
  </si>
  <si>
    <t>　被装购置费</t>
  </si>
  <si>
    <t>　专用燃料费</t>
  </si>
  <si>
    <t>　劳务费</t>
  </si>
  <si>
    <t>　委托业务费</t>
  </si>
  <si>
    <t>　工会经费</t>
  </si>
  <si>
    <t>　福利费</t>
  </si>
  <si>
    <t>　公务用车运行维护费</t>
  </si>
  <si>
    <t>　其他交通费用</t>
  </si>
  <si>
    <t>　其他商品和服务支出</t>
  </si>
  <si>
    <t>对个人和家庭的补助</t>
  </si>
  <si>
    <t>　离休费</t>
  </si>
  <si>
    <t>　退休费</t>
  </si>
  <si>
    <t>　抚恤金</t>
  </si>
  <si>
    <t>　生活补助</t>
  </si>
  <si>
    <t>　医疗费补助</t>
  </si>
  <si>
    <t>　代缴社会保险费</t>
  </si>
  <si>
    <t>　其他对个人和家庭的补助</t>
  </si>
  <si>
    <t>债务利息及费用支出</t>
  </si>
  <si>
    <t>　国内债务付息</t>
  </si>
  <si>
    <t>　国内债务发行费用</t>
  </si>
  <si>
    <t>资本性支出（基本建设）</t>
  </si>
  <si>
    <t>　办公设备购置</t>
  </si>
  <si>
    <t>　大型修缮</t>
  </si>
  <si>
    <t>资本性支出</t>
  </si>
  <si>
    <t>　房屋建筑物购建</t>
  </si>
  <si>
    <t>　专用设备购置</t>
  </si>
  <si>
    <t>　基础设施建设</t>
  </si>
  <si>
    <t>　信息网络及软件购置更新</t>
  </si>
  <si>
    <t>　土地补偿</t>
  </si>
  <si>
    <t>　其他资本性支出</t>
  </si>
  <si>
    <t>对企业补助（基本建设）</t>
  </si>
  <si>
    <t>　其他对企业补助</t>
  </si>
  <si>
    <t>对企业补助</t>
  </si>
  <si>
    <t>　费用补贴</t>
  </si>
  <si>
    <t>　利息补贴</t>
  </si>
  <si>
    <t>其他支出</t>
  </si>
  <si>
    <t>　国家赔偿费用支出</t>
  </si>
  <si>
    <t>　其他支出</t>
  </si>
  <si>
    <t>填报部门： [420222000]阳新县 , [608]阳新县洋港镇人民政府 , [608002]阳新县财政局洋港镇财政所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</si>
  <si>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</si>
  <si>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</si>
  <si>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</si>
  <si>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</si>
  <si>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</si>
  <si>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</si>
  <si>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</si>
  <si>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本年政府性基金预算支出</t>
  </si>
  <si>
    <t>项目分类</t>
  </si>
  <si>
    <t>项目名称</t>
  </si>
  <si>
    <t>本年拨款</t>
  </si>
  <si>
    <t>财政拨款结转结余</t>
  </si>
  <si>
    <t>　特定目标类</t>
  </si>
  <si>
    <t>基层财政事务发展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</si>
</sst>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0.00_ "/>
  </numFmts>
  <fonts count="46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Calibri"/>
      <charset val="0"/>
    </font>
    <font>
      <sz val="9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sz val="8"/>
      <color indexed="8"/>
      <name val="Calibri"/>
      <charset val="0"/>
    </font>
    <font>
      <sz val="8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Calibri"/>
      <charset val="0"/>
    </font>
    <font>
      <b/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b/>
      <sz val="11"/>
      <color rgb="FF000000"/>
      <name val="宋体"/>
      <charset val="134"/>
      <scheme val="minor"/>
    </font>
    <font>
      <b/>
      <sz val="11"/>
      <color rgb="FF333333"/>
      <name val="宋体"/>
      <charset val="134"/>
      <scheme val="minor"/>
    </font>
    <font>
      <b/>
      <sz val="11"/>
      <color rgb="FF000000"/>
      <name val="Times New Roman"/>
      <charset val="134"/>
    </font>
    <font>
      <sz val="10"/>
      <color rgb="FF33333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8"/>
      <color indexed="8"/>
      <name val="宋体"/>
      <charset val="134"/>
    </font>
    <font>
      <sz val="9"/>
      <color indexed="8"/>
      <name val="Calibri"/>
      <charset val="0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indexed="8"/>
      <name val="宋体"/>
      <charset val="0"/>
    </font>
    <font>
      <b/>
      <sz val="18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" borderId="18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left" vertical="center"/>
    </xf>
    <xf numFmtId="176" fontId="10" fillId="0" borderId="1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4" fontId="11" fillId="0" borderId="1" xfId="0" applyNumberFormat="1" applyFont="1" applyFill="1" applyBorder="1" applyAlignment="1" applyProtection="1">
      <alignment horizontal="right" vertical="center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4" fontId="12" fillId="0" borderId="1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Fill="1" applyBorder="1" applyAlignment="1" applyProtection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justify" vertical="center"/>
    </xf>
    <xf numFmtId="0" fontId="14" fillId="0" borderId="5" xfId="0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justify" vertical="center"/>
    </xf>
    <xf numFmtId="0" fontId="17" fillId="0" borderId="5" xfId="0" applyFont="1" applyBorder="1" applyAlignment="1">
      <alignment horizontal="right" vertical="center"/>
    </xf>
    <xf numFmtId="0" fontId="18" fillId="0" borderId="5" xfId="0" applyFont="1" applyBorder="1" applyAlignment="1">
      <alignment horizontal="right" vertical="center"/>
    </xf>
    <xf numFmtId="0" fontId="4" fillId="0" borderId="0" xfId="0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vertical="center"/>
    </xf>
    <xf numFmtId="4" fontId="7" fillId="0" borderId="1" xfId="0" applyNumberFormat="1" applyFont="1" applyFill="1" applyBorder="1" applyAlignment="1" applyProtection="1">
      <alignment horizontal="right" vertical="center"/>
    </xf>
    <xf numFmtId="176" fontId="7" fillId="0" borderId="1" xfId="0" applyNumberFormat="1" applyFont="1" applyFill="1" applyBorder="1" applyAlignment="1" applyProtection="1">
      <alignment horizontal="right" vertical="center"/>
    </xf>
    <xf numFmtId="4" fontId="7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/>
    <xf numFmtId="0" fontId="19" fillId="0" borderId="1" xfId="0" applyNumberFormat="1" applyFont="1" applyFill="1" applyBorder="1" applyAlignment="1" applyProtection="1">
      <alignment vertical="center"/>
    </xf>
    <xf numFmtId="4" fontId="19" fillId="0" borderId="1" xfId="0" applyNumberFormat="1" applyFont="1" applyFill="1" applyBorder="1" applyAlignment="1" applyProtection="1">
      <alignment horizontal="right" vertical="center"/>
    </xf>
    <xf numFmtId="0" fontId="10" fillId="0" borderId="1" xfId="0" applyFont="1" applyFill="1" applyBorder="1" applyAlignment="1" applyProtection="1">
      <alignment vertical="center"/>
    </xf>
    <xf numFmtId="176" fontId="10" fillId="0" borderId="1" xfId="0" applyNumberFormat="1" applyFont="1" applyFill="1" applyBorder="1" applyAlignment="1" applyProtection="1">
      <alignment vertical="center"/>
    </xf>
    <xf numFmtId="176" fontId="10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1" fillId="0" borderId="1" xfId="0" applyNumberFormat="1" applyFont="1" applyFill="1" applyBorder="1" applyAlignment="1" applyProtection="1">
      <alignment vertical="center" wrapText="1"/>
    </xf>
    <xf numFmtId="0" fontId="11" fillId="0" borderId="1" xfId="0" applyNumberFormat="1" applyFont="1" applyFill="1" applyBorder="1" applyAlignment="1" applyProtection="1">
      <alignment horizontal="right" vertical="center"/>
    </xf>
    <xf numFmtId="177" fontId="1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right" vertical="center" wrapText="1"/>
    </xf>
    <xf numFmtId="177" fontId="4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77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wrapText="1"/>
    </xf>
    <xf numFmtId="177" fontId="7" fillId="0" borderId="0" xfId="0" applyNumberFormat="1" applyFont="1" applyFill="1" applyBorder="1" applyAlignment="1" applyProtection="1">
      <alignment horizontal="right" vertical="center"/>
    </xf>
    <xf numFmtId="177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177" fontId="8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Font="1" applyFill="1" applyBorder="1" applyAlignment="1" applyProtection="1">
      <alignment horizontal="left" vertical="center"/>
    </xf>
    <xf numFmtId="176" fontId="9" fillId="0" borderId="10" xfId="0" applyNumberFormat="1" applyFont="1" applyFill="1" applyBorder="1" applyAlignment="1" applyProtection="1">
      <alignment vertical="center"/>
    </xf>
    <xf numFmtId="176" fontId="9" fillId="0" borderId="10" xfId="0" applyNumberFormat="1" applyFont="1" applyFill="1" applyBorder="1" applyAlignment="1" applyProtection="1">
      <alignment horizontal="center" vertical="center"/>
    </xf>
    <xf numFmtId="176" fontId="10" fillId="0" borderId="11" xfId="0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left" vertical="center"/>
    </xf>
    <xf numFmtId="176" fontId="2" fillId="0" borderId="10" xfId="0" applyNumberFormat="1" applyFont="1" applyFill="1" applyBorder="1" applyAlignment="1" applyProtection="1">
      <alignment vertical="center"/>
    </xf>
    <xf numFmtId="176" fontId="2" fillId="0" borderId="10" xfId="0" applyNumberFormat="1" applyFont="1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7" fontId="20" fillId="0" borderId="12" xfId="0" applyNumberFormat="1" applyFont="1" applyFill="1" applyBorder="1" applyAlignment="1" applyProtection="1">
      <alignment horizontal="right" vertical="center"/>
    </xf>
    <xf numFmtId="4" fontId="11" fillId="0" borderId="12" xfId="0" applyNumberFormat="1" applyFont="1" applyFill="1" applyBorder="1" applyAlignment="1" applyProtection="1">
      <alignment horizontal="right" vertical="center"/>
    </xf>
    <xf numFmtId="177" fontId="20" fillId="0" borderId="1" xfId="0" applyNumberFormat="1" applyFont="1" applyFill="1" applyBorder="1" applyAlignment="1" applyProtection="1">
      <alignment horizontal="right" vertical="center"/>
    </xf>
    <xf numFmtId="177" fontId="8" fillId="0" borderId="1" xfId="0" applyNumberFormat="1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vertical="center"/>
    </xf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horizontal="right" vertical="top"/>
    </xf>
    <xf numFmtId="0" fontId="21" fillId="0" borderId="6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horizontal="center" vertical="top"/>
    </xf>
    <xf numFmtId="0" fontId="22" fillId="0" borderId="14" xfId="0" applyFont="1" applyBorder="1" applyAlignment="1">
      <alignment horizontal="left" vertical="top"/>
    </xf>
    <xf numFmtId="0" fontId="23" fillId="0" borderId="0" xfId="0" applyFont="1" applyFill="1" applyBorder="1" applyAlignment="1" applyProtection="1"/>
    <xf numFmtId="0" fontId="24" fillId="0" borderId="0" xfId="0" applyFont="1" applyFill="1" applyBorder="1" applyAlignment="1" applyProtection="1">
      <alignment horizontal="center"/>
    </xf>
    <xf numFmtId="0" fontId="24" fillId="0" borderId="1" xfId="0" applyFont="1" applyFill="1" applyBorder="1" applyAlignment="1" applyProtection="1">
      <alignment horizontal="center"/>
    </xf>
    <xf numFmtId="0" fontId="23" fillId="0" borderId="1" xfId="0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E7" sqref="E7"/>
    </sheetView>
  </sheetViews>
  <sheetFormatPr defaultColWidth="8.88888888888889" defaultRowHeight="12.75" customHeight="1" outlineLevelCol="4"/>
  <cols>
    <col min="1" max="1" width="30.4259259259259" style="2" customWidth="1"/>
    <col min="2" max="2" width="99.1481481481482" style="2" customWidth="1"/>
    <col min="3" max="6" width="9.14814814814815" style="2" customWidth="1"/>
    <col min="7" max="16384" width="8.88888888888889" style="1"/>
  </cols>
  <sheetData>
    <row r="1" s="2" customFormat="1" ht="25.5" customHeight="1" spans="1:5">
      <c r="A1" s="97"/>
      <c r="B1" s="97"/>
      <c r="C1" s="97"/>
      <c r="D1" s="97"/>
      <c r="E1" s="97"/>
    </row>
    <row r="2" s="2" customFormat="1" ht="25.5" customHeight="1" spans="1:5">
      <c r="A2" s="98" t="s">
        <v>0</v>
      </c>
      <c r="B2" s="98"/>
      <c r="C2" s="97"/>
      <c r="D2" s="97"/>
      <c r="E2" s="97"/>
    </row>
    <row r="3" s="2" customFormat="1" ht="25.5" customHeight="1" spans="1:5">
      <c r="A3" s="99" t="s">
        <v>1</v>
      </c>
      <c r="B3" s="99" t="s">
        <v>2</v>
      </c>
      <c r="C3" s="97"/>
      <c r="D3" s="97"/>
      <c r="E3" s="97"/>
    </row>
    <row r="4" s="2" customFormat="1" ht="25.5" customHeight="1" spans="1:5">
      <c r="A4" s="100" t="s">
        <v>3</v>
      </c>
      <c r="B4" s="100" t="s">
        <v>4</v>
      </c>
      <c r="C4" s="97"/>
      <c r="D4" s="97"/>
      <c r="E4" s="97"/>
    </row>
    <row r="5" s="2" customFormat="1" ht="25.5" customHeight="1" spans="1:5">
      <c r="A5" s="100" t="s">
        <v>5</v>
      </c>
      <c r="B5" s="100" t="s">
        <v>6</v>
      </c>
      <c r="C5" s="97"/>
      <c r="D5" s="97"/>
      <c r="E5" s="97"/>
    </row>
    <row r="6" s="2" customFormat="1" ht="25.5" customHeight="1" spans="1:5">
      <c r="A6" s="100" t="s">
        <v>7</v>
      </c>
      <c r="B6" s="100" t="s">
        <v>8</v>
      </c>
      <c r="C6" s="97"/>
      <c r="D6" s="97"/>
      <c r="E6" s="97"/>
    </row>
    <row r="7" s="2" customFormat="1" ht="25.5" customHeight="1" spans="1:5">
      <c r="A7" s="100" t="s">
        <v>9</v>
      </c>
      <c r="B7" s="100" t="s">
        <v>10</v>
      </c>
      <c r="C7" s="97"/>
      <c r="D7" s="97"/>
      <c r="E7" s="97"/>
    </row>
    <row r="8" s="2" customFormat="1" ht="25.5" customHeight="1" spans="1:5">
      <c r="A8" s="100" t="s">
        <v>11</v>
      </c>
      <c r="B8" s="100" t="s">
        <v>12</v>
      </c>
      <c r="C8" s="97"/>
      <c r="D8" s="97"/>
      <c r="E8" s="97"/>
    </row>
    <row r="9" s="2" customFormat="1" ht="25.5" customHeight="1" spans="1:5">
      <c r="A9" s="100" t="s">
        <v>13</v>
      </c>
      <c r="B9" s="100" t="s">
        <v>14</v>
      </c>
      <c r="C9" s="97"/>
      <c r="D9" s="97"/>
      <c r="E9" s="97"/>
    </row>
    <row r="10" s="2" customFormat="1" ht="25.5" customHeight="1" spans="1:5">
      <c r="A10" s="100" t="s">
        <v>15</v>
      </c>
      <c r="B10" s="100" t="s">
        <v>16</v>
      </c>
      <c r="C10" s="97"/>
      <c r="D10" s="97"/>
      <c r="E10" s="97"/>
    </row>
    <row r="11" s="2" customFormat="1" ht="25.5" customHeight="1" spans="1:5">
      <c r="A11" s="100" t="s">
        <v>17</v>
      </c>
      <c r="B11" s="100" t="s">
        <v>18</v>
      </c>
      <c r="C11" s="97"/>
      <c r="D11" s="97"/>
      <c r="E11" s="97"/>
    </row>
    <row r="12" s="2" customFormat="1" ht="25.5" customHeight="1" spans="1:5">
      <c r="A12" s="100" t="s">
        <v>19</v>
      </c>
      <c r="B12" s="100" t="s">
        <v>20</v>
      </c>
      <c r="C12" s="97"/>
      <c r="D12" s="97"/>
      <c r="E12" s="97"/>
    </row>
  </sheetData>
  <mergeCells count="1">
    <mergeCell ref="A2:B2"/>
  </mergeCells>
  <pageMargins left="0.7" right="0.7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workbookViewId="0">
      <selection activeCell="G9" sqref="G9"/>
    </sheetView>
  </sheetViews>
  <sheetFormatPr defaultColWidth="8.88888888888889" defaultRowHeight="13.2"/>
  <cols>
    <col min="1" max="1" width="12.8518518518519" style="1" customWidth="1"/>
    <col min="2" max="2" width="24.5740740740741" style="1" customWidth="1"/>
    <col min="3" max="5" width="12.4259259259259" style="1" customWidth="1"/>
    <col min="6" max="6" width="6.85185185185185" style="1" customWidth="1"/>
    <col min="7" max="8" width="12.4259259259259" style="1" customWidth="1"/>
    <col min="9" max="9" width="7.71296296296296" style="1" customWidth="1"/>
    <col min="10" max="10" width="10.8518518518519" style="1" customWidth="1"/>
    <col min="11" max="11" width="12.4259259259259" style="1" customWidth="1"/>
    <col min="12" max="12" width="8" style="1" customWidth="1"/>
    <col min="13" max="16384" width="8.88888888888889" style="1"/>
  </cols>
  <sheetData>
    <row r="1" s="1" customFormat="1" ht="20.25" customHeight="1" spans="1:11">
      <c r="A1" s="3" t="s">
        <v>19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7.5" customHeight="1" spans="1:11">
      <c r="A2" s="5" t="s">
        <v>20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21" customHeight="1" spans="1:11">
      <c r="A3" s="6" t="s">
        <v>21</v>
      </c>
      <c r="B3" s="7"/>
      <c r="C3" s="8"/>
      <c r="D3" s="8"/>
      <c r="E3" s="8"/>
      <c r="F3" s="8"/>
      <c r="G3" s="8"/>
      <c r="H3" s="8"/>
      <c r="I3" s="8"/>
      <c r="J3" s="8"/>
      <c r="K3" s="22" t="s">
        <v>22</v>
      </c>
    </row>
    <row r="4" s="1" customFormat="1" ht="21" customHeight="1" spans="1:11">
      <c r="A4" s="9" t="s">
        <v>223</v>
      </c>
      <c r="B4" s="9" t="s">
        <v>224</v>
      </c>
      <c r="C4" s="9" t="s">
        <v>68</v>
      </c>
      <c r="D4" s="10" t="s">
        <v>225</v>
      </c>
      <c r="E4" s="10"/>
      <c r="F4" s="10"/>
      <c r="G4" s="10" t="s">
        <v>226</v>
      </c>
      <c r="H4" s="10"/>
      <c r="I4" s="10"/>
      <c r="J4" s="10" t="s">
        <v>74</v>
      </c>
      <c r="K4" s="10" t="s">
        <v>80</v>
      </c>
    </row>
    <row r="5" s="1" customFormat="1" ht="42" customHeight="1" spans="1:11">
      <c r="A5" s="9"/>
      <c r="B5" s="9"/>
      <c r="C5" s="9"/>
      <c r="D5" s="10" t="s">
        <v>71</v>
      </c>
      <c r="E5" s="10" t="s">
        <v>72</v>
      </c>
      <c r="F5" s="10" t="s">
        <v>73</v>
      </c>
      <c r="G5" s="10" t="s">
        <v>71</v>
      </c>
      <c r="H5" s="10" t="s">
        <v>72</v>
      </c>
      <c r="I5" s="10" t="s">
        <v>73</v>
      </c>
      <c r="J5" s="10"/>
      <c r="K5" s="10"/>
    </row>
    <row r="6" s="2" customFormat="1" ht="21" customHeight="1" spans="1:11">
      <c r="A6" s="11" t="s">
        <v>81</v>
      </c>
      <c r="B6" s="12" t="s">
        <v>68</v>
      </c>
      <c r="C6" s="13">
        <v>30</v>
      </c>
      <c r="D6" s="13">
        <v>30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</row>
    <row r="7" s="2" customFormat="1" ht="21" customHeight="1" spans="1:11">
      <c r="A7" s="14" t="s">
        <v>227</v>
      </c>
      <c r="B7" s="15" t="s">
        <v>228</v>
      </c>
      <c r="C7" s="16">
        <v>30</v>
      </c>
      <c r="D7" s="16">
        <v>30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</row>
    <row r="8" s="1" customFormat="1" ht="30.75" customHeight="1" spans="1:11">
      <c r="A8" s="17"/>
      <c r="B8" s="17"/>
      <c r="C8" s="18"/>
      <c r="D8" s="18"/>
      <c r="E8" s="18"/>
      <c r="F8" s="18"/>
      <c r="G8" s="18"/>
      <c r="H8" s="18"/>
      <c r="I8" s="18"/>
      <c r="J8" s="18"/>
      <c r="K8" s="18"/>
    </row>
    <row r="9" s="1" customFormat="1" ht="30.75" customHeight="1" spans="1:11">
      <c r="A9" s="17"/>
      <c r="B9" s="17"/>
      <c r="C9" s="18"/>
      <c r="D9" s="18"/>
      <c r="E9" s="18"/>
      <c r="F9" s="18"/>
      <c r="G9" s="18"/>
      <c r="H9" s="18"/>
      <c r="I9" s="18"/>
      <c r="J9" s="18"/>
      <c r="K9" s="18"/>
    </row>
    <row r="10" s="1" customFormat="1" ht="30.75" customHeight="1" spans="1:11">
      <c r="A10" s="17"/>
      <c r="B10" s="17"/>
      <c r="C10" s="18"/>
      <c r="D10" s="18"/>
      <c r="E10" s="18"/>
      <c r="F10" s="18"/>
      <c r="G10" s="18"/>
      <c r="H10" s="18"/>
      <c r="I10" s="18"/>
      <c r="J10" s="18"/>
      <c r="K10" s="18"/>
    </row>
    <row r="11" s="1" customFormat="1" ht="30.75" customHeight="1" spans="1:11">
      <c r="A11" s="17"/>
      <c r="B11" s="17"/>
      <c r="C11" s="18"/>
      <c r="D11" s="18"/>
      <c r="E11" s="18"/>
      <c r="F11" s="18"/>
      <c r="G11" s="18"/>
      <c r="H11" s="18"/>
      <c r="I11" s="18"/>
      <c r="J11" s="18"/>
      <c r="K11" s="18"/>
    </row>
    <row r="12" s="1" customFormat="1" ht="30.75" customHeight="1" spans="1:11">
      <c r="A12" s="17"/>
      <c r="B12" s="17"/>
      <c r="C12" s="18"/>
      <c r="D12" s="18"/>
      <c r="E12" s="18"/>
      <c r="F12" s="18"/>
      <c r="G12" s="18"/>
      <c r="H12" s="18"/>
      <c r="I12" s="18"/>
      <c r="J12" s="18"/>
      <c r="K12" s="18"/>
    </row>
    <row r="13" s="1" customFormat="1" ht="30.75" customHeight="1" spans="1:11">
      <c r="A13" s="17"/>
      <c r="B13" s="17"/>
      <c r="C13" s="18"/>
      <c r="D13" s="18"/>
      <c r="E13" s="18"/>
      <c r="F13" s="18"/>
      <c r="G13" s="18"/>
      <c r="H13" s="18"/>
      <c r="I13" s="18"/>
      <c r="J13" s="18"/>
      <c r="K13" s="18"/>
    </row>
    <row r="14" s="1" customFormat="1" ht="30.75" customHeight="1" spans="1:11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0"/>
    </row>
    <row r="15" s="1" customFormat="1" ht="30.75" customHeight="1" spans="1:11">
      <c r="A15" s="17"/>
      <c r="B15" s="17"/>
      <c r="C15" s="18"/>
      <c r="D15" s="18"/>
      <c r="E15" s="18"/>
      <c r="F15" s="18"/>
      <c r="G15" s="18"/>
      <c r="H15" s="18"/>
      <c r="I15" s="18"/>
      <c r="J15" s="18"/>
      <c r="K15" s="18"/>
    </row>
    <row r="16" s="1" customFormat="1" ht="30.75" customHeight="1" spans="1:11">
      <c r="A16" s="17"/>
      <c r="B16" s="17"/>
      <c r="C16" s="18"/>
      <c r="D16" s="18"/>
      <c r="E16" s="18"/>
      <c r="F16" s="18"/>
      <c r="G16" s="18"/>
      <c r="H16" s="18"/>
      <c r="I16" s="18"/>
      <c r="J16" s="18"/>
      <c r="K16" s="18"/>
    </row>
    <row r="17" s="1" customFormat="1" ht="30.75" customHeight="1" spans="1:11">
      <c r="A17" s="19"/>
      <c r="B17" s="19"/>
      <c r="C17" s="20"/>
      <c r="D17" s="20"/>
      <c r="E17" s="20"/>
      <c r="F17" s="20"/>
      <c r="G17" s="20"/>
      <c r="H17" s="20"/>
      <c r="I17" s="20"/>
      <c r="J17" s="20"/>
      <c r="K17" s="20"/>
    </row>
    <row r="18" s="1" customFormat="1" ht="30.75" customHeight="1" spans="1:11">
      <c r="A18" s="17"/>
      <c r="B18" s="17"/>
      <c r="C18" s="18"/>
      <c r="D18" s="18"/>
      <c r="E18" s="18"/>
      <c r="F18" s="18"/>
      <c r="G18" s="18"/>
      <c r="H18" s="18"/>
      <c r="I18" s="18"/>
      <c r="J18" s="18"/>
      <c r="K18" s="18"/>
    </row>
    <row r="19" s="1" customFormat="1" ht="30.75" customHeight="1" spans="1:11">
      <c r="A19" s="17"/>
      <c r="B19" s="17"/>
      <c r="C19" s="18"/>
      <c r="D19" s="18"/>
      <c r="E19" s="18"/>
      <c r="F19" s="18"/>
      <c r="G19" s="18"/>
      <c r="H19" s="18"/>
      <c r="I19" s="18"/>
      <c r="J19" s="18"/>
      <c r="K19" s="18"/>
    </row>
    <row r="20" s="1" customFormat="1" ht="30.75" customHeight="1" spans="1:11">
      <c r="A20" s="19"/>
      <c r="B20" s="19"/>
      <c r="C20" s="20"/>
      <c r="D20" s="20"/>
      <c r="E20" s="20"/>
      <c r="F20" s="20"/>
      <c r="G20" s="20"/>
      <c r="H20" s="20"/>
      <c r="I20" s="20"/>
      <c r="J20" s="20"/>
      <c r="K20" s="20"/>
    </row>
    <row r="21" s="1" customFormat="1" ht="30.75" customHeight="1" spans="1:11">
      <c r="A21" s="17"/>
      <c r="B21" s="17"/>
      <c r="C21" s="18"/>
      <c r="D21" s="18"/>
      <c r="E21" s="18"/>
      <c r="F21" s="18"/>
      <c r="G21" s="18"/>
      <c r="H21" s="18"/>
      <c r="I21" s="18"/>
      <c r="J21" s="18"/>
      <c r="K21" s="18"/>
    </row>
    <row r="22" s="1" customFormat="1" ht="30.75" customHeight="1" spans="1:11">
      <c r="A22" s="17"/>
      <c r="B22" s="17"/>
      <c r="C22" s="18"/>
      <c r="D22" s="18"/>
      <c r="E22" s="18"/>
      <c r="F22" s="18"/>
      <c r="G22" s="18"/>
      <c r="H22" s="18"/>
      <c r="I22" s="18"/>
      <c r="J22" s="18"/>
      <c r="K22" s="18"/>
    </row>
    <row r="23" s="1" customFormat="1" ht="30.75" customHeight="1" spans="1:11">
      <c r="A23" s="19"/>
      <c r="B23" s="19"/>
      <c r="C23" s="20"/>
      <c r="D23" s="20"/>
      <c r="E23" s="20"/>
      <c r="F23" s="20"/>
      <c r="G23" s="20"/>
      <c r="H23" s="20"/>
      <c r="I23" s="20"/>
      <c r="J23" s="20"/>
      <c r="K23" s="20"/>
    </row>
    <row r="24" s="1" customFormat="1" ht="30.75" customHeight="1" spans="1:11">
      <c r="A24" s="17"/>
      <c r="B24" s="17"/>
      <c r="C24" s="18"/>
      <c r="D24" s="18"/>
      <c r="E24" s="18"/>
      <c r="F24" s="18"/>
      <c r="G24" s="18"/>
      <c r="H24" s="18"/>
      <c r="I24" s="18"/>
      <c r="J24" s="18"/>
      <c r="K24" s="18"/>
    </row>
    <row r="25" s="1" customFormat="1" ht="30.75" customHeight="1" spans="1:11">
      <c r="A25" s="17"/>
      <c r="B25" s="17"/>
      <c r="C25" s="18"/>
      <c r="D25" s="18"/>
      <c r="E25" s="18"/>
      <c r="F25" s="18"/>
      <c r="G25" s="18"/>
      <c r="H25" s="18"/>
      <c r="I25" s="18"/>
      <c r="J25" s="18"/>
      <c r="K25" s="18"/>
    </row>
    <row r="26" s="1" customFormat="1" ht="30.75" customHeight="1" spans="1:11">
      <c r="A26" s="19"/>
      <c r="B26" s="19"/>
      <c r="C26" s="20"/>
      <c r="D26" s="20"/>
      <c r="E26" s="20"/>
      <c r="F26" s="20"/>
      <c r="G26" s="20"/>
      <c r="H26" s="20"/>
      <c r="I26" s="20"/>
      <c r="J26" s="20"/>
      <c r="K26" s="20"/>
    </row>
    <row r="27" s="1" customFormat="1" ht="30.75" customHeight="1" spans="1:11">
      <c r="A27" s="17"/>
      <c r="B27" s="17"/>
      <c r="C27" s="18"/>
      <c r="D27" s="18"/>
      <c r="E27" s="18"/>
      <c r="F27" s="18"/>
      <c r="G27" s="18"/>
      <c r="H27" s="18"/>
      <c r="I27" s="18"/>
      <c r="J27" s="18"/>
      <c r="K27" s="18"/>
    </row>
    <row r="28" s="1" customFormat="1" ht="30.75" customHeight="1" spans="1:11">
      <c r="A28" s="17"/>
      <c r="B28" s="17"/>
      <c r="C28" s="18"/>
      <c r="D28" s="18"/>
      <c r="E28" s="18"/>
      <c r="F28" s="18"/>
      <c r="G28" s="18"/>
      <c r="H28" s="18"/>
      <c r="I28" s="18"/>
      <c r="J28" s="18"/>
      <c r="K28" s="18"/>
    </row>
    <row r="29" s="1" customFormat="1" ht="30.75" customHeight="1" spans="1:11">
      <c r="A29" s="19"/>
      <c r="B29" s="19"/>
      <c r="C29" s="20"/>
      <c r="D29" s="20"/>
      <c r="E29" s="20"/>
      <c r="F29" s="20"/>
      <c r="G29" s="20"/>
      <c r="H29" s="20"/>
      <c r="I29" s="20"/>
      <c r="J29" s="20"/>
      <c r="K29" s="20"/>
    </row>
    <row r="30" s="1" customFormat="1" ht="30.75" customHeight="1" spans="1:11">
      <c r="A30" s="17"/>
      <c r="B30" s="17"/>
      <c r="C30" s="18"/>
      <c r="D30" s="18"/>
      <c r="E30" s="18"/>
      <c r="F30" s="18"/>
      <c r="G30" s="18"/>
      <c r="H30" s="18"/>
      <c r="I30" s="18"/>
      <c r="J30" s="18"/>
      <c r="K30" s="18"/>
    </row>
    <row r="31" s="1" customFormat="1" ht="30.75" customHeight="1" spans="1:11">
      <c r="A31" s="17"/>
      <c r="B31" s="17"/>
      <c r="C31" s="18"/>
      <c r="D31" s="18"/>
      <c r="E31" s="18"/>
      <c r="F31" s="18"/>
      <c r="G31" s="18"/>
      <c r="H31" s="18"/>
      <c r="I31" s="18"/>
      <c r="J31" s="18"/>
      <c r="K31" s="18"/>
    </row>
    <row r="32" s="1" customFormat="1" ht="30.75" customHeight="1" spans="1:11">
      <c r="A32" s="19"/>
      <c r="B32" s="19"/>
      <c r="C32" s="20"/>
      <c r="D32" s="20"/>
      <c r="E32" s="20"/>
      <c r="F32" s="20"/>
      <c r="G32" s="20"/>
      <c r="H32" s="20"/>
      <c r="I32" s="20"/>
      <c r="J32" s="20"/>
      <c r="K32" s="20"/>
    </row>
    <row r="33" s="1" customFormat="1" ht="30.75" customHeight="1" spans="1:11">
      <c r="A33" s="17"/>
      <c r="B33" s="17"/>
      <c r="C33" s="18"/>
      <c r="D33" s="18"/>
      <c r="E33" s="18"/>
      <c r="F33" s="18"/>
      <c r="G33" s="18"/>
      <c r="H33" s="18"/>
      <c r="I33" s="18"/>
      <c r="J33" s="18"/>
      <c r="K33" s="18"/>
    </row>
    <row r="34" s="1" customFormat="1" ht="30.75" customHeight="1" spans="1:11">
      <c r="A34" s="17"/>
      <c r="B34" s="17"/>
      <c r="C34" s="18"/>
      <c r="D34" s="18"/>
      <c r="E34" s="18"/>
      <c r="F34" s="18"/>
      <c r="G34" s="18"/>
      <c r="H34" s="18"/>
      <c r="I34" s="18"/>
      <c r="J34" s="18"/>
      <c r="K34" s="18"/>
    </row>
    <row r="35" s="1" customFormat="1" ht="30.75" customHeight="1" spans="1:11">
      <c r="A35" s="19"/>
      <c r="B35" s="19"/>
      <c r="C35" s="20"/>
      <c r="D35" s="20"/>
      <c r="E35" s="20"/>
      <c r="F35" s="20"/>
      <c r="G35" s="20"/>
      <c r="H35" s="20"/>
      <c r="I35" s="20"/>
      <c r="J35" s="20"/>
      <c r="K35" s="20"/>
    </row>
    <row r="36" s="1" customFormat="1" ht="30.75" customHeight="1" spans="1:11">
      <c r="A36" s="17"/>
      <c r="B36" s="17"/>
      <c r="C36" s="18"/>
      <c r="D36" s="18"/>
      <c r="E36" s="18"/>
      <c r="F36" s="18"/>
      <c r="G36" s="18"/>
      <c r="H36" s="18"/>
      <c r="I36" s="18"/>
      <c r="J36" s="18"/>
      <c r="K36" s="18"/>
    </row>
    <row r="37" s="1" customFormat="1" ht="30.75" customHeight="1" spans="1:11">
      <c r="A37" s="17"/>
      <c r="B37" s="17"/>
      <c r="C37" s="18"/>
      <c r="D37" s="18"/>
      <c r="E37" s="18"/>
      <c r="F37" s="18"/>
      <c r="G37" s="18"/>
      <c r="H37" s="18"/>
      <c r="I37" s="18"/>
      <c r="J37" s="18"/>
      <c r="K37" s="18"/>
    </row>
    <row r="38" s="1" customFormat="1" ht="30.75" customHeight="1" spans="1:11">
      <c r="A38" s="19"/>
      <c r="B38" s="19"/>
      <c r="C38" s="20"/>
      <c r="D38" s="20"/>
      <c r="E38" s="20"/>
      <c r="F38" s="20"/>
      <c r="G38" s="20"/>
      <c r="H38" s="20"/>
      <c r="I38" s="20"/>
      <c r="J38" s="20"/>
      <c r="K38" s="20"/>
    </row>
    <row r="39" s="1" customFormat="1" ht="30.75" customHeight="1" spans="1:11">
      <c r="A39" s="17"/>
      <c r="B39" s="17"/>
      <c r="C39" s="18"/>
      <c r="D39" s="18"/>
      <c r="E39" s="18"/>
      <c r="F39" s="18"/>
      <c r="G39" s="18"/>
      <c r="H39" s="18"/>
      <c r="I39" s="18"/>
      <c r="J39" s="18"/>
      <c r="K39" s="18"/>
    </row>
    <row r="40" s="1" customFormat="1" ht="30.75" customHeight="1" spans="1:11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</row>
    <row r="41" s="1" customFormat="1" ht="30.75" customHeight="1" spans="1:11">
      <c r="A41" s="19"/>
      <c r="B41" s="19"/>
      <c r="C41" s="20"/>
      <c r="D41" s="20"/>
      <c r="E41" s="20"/>
      <c r="F41" s="20"/>
      <c r="G41" s="20"/>
      <c r="H41" s="20"/>
      <c r="I41" s="20"/>
      <c r="J41" s="20"/>
      <c r="K41" s="20"/>
    </row>
    <row r="42" s="1" customFormat="1" ht="30.75" customHeight="1" spans="1:11">
      <c r="A42" s="17"/>
      <c r="B42" s="17"/>
      <c r="C42" s="18"/>
      <c r="D42" s="18"/>
      <c r="E42" s="18"/>
      <c r="F42" s="18"/>
      <c r="G42" s="18"/>
      <c r="H42" s="18"/>
      <c r="I42" s="18"/>
      <c r="J42" s="18"/>
      <c r="K42" s="18"/>
    </row>
    <row r="43" s="1" customFormat="1" ht="30.75" customHeight="1" spans="1:11">
      <c r="A43" s="17"/>
      <c r="B43" s="17"/>
      <c r="C43" s="18"/>
      <c r="D43" s="18"/>
      <c r="E43" s="18"/>
      <c r="F43" s="18"/>
      <c r="G43" s="18"/>
      <c r="H43" s="18"/>
      <c r="I43" s="18"/>
      <c r="J43" s="18"/>
      <c r="K43" s="18"/>
    </row>
    <row r="44" s="1" customFormat="1" ht="30.75" customHeight="1" spans="1:11">
      <c r="A44" s="19"/>
      <c r="B44" s="19"/>
      <c r="C44" s="20"/>
      <c r="D44" s="20"/>
      <c r="E44" s="20"/>
      <c r="F44" s="20"/>
      <c r="G44" s="20"/>
      <c r="H44" s="20"/>
      <c r="I44" s="20"/>
      <c r="J44" s="20"/>
      <c r="K44" s="20"/>
    </row>
    <row r="45" s="1" customFormat="1" ht="30.75" customHeight="1" spans="1:1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</row>
    <row r="46" s="1" customFormat="1" ht="30.75" customHeight="1" spans="1:11">
      <c r="A46" s="17"/>
      <c r="B46" s="17"/>
      <c r="C46" s="18"/>
      <c r="D46" s="18"/>
      <c r="E46" s="18"/>
      <c r="F46" s="18"/>
      <c r="G46" s="18"/>
      <c r="H46" s="18"/>
      <c r="I46" s="18"/>
      <c r="J46" s="18"/>
      <c r="K46" s="18"/>
    </row>
    <row r="47" s="1" customFormat="1" ht="30.75" customHeight="1" spans="1:11">
      <c r="A47" s="19"/>
      <c r="B47" s="19"/>
      <c r="C47" s="20"/>
      <c r="D47" s="20"/>
      <c r="E47" s="20"/>
      <c r="F47" s="20"/>
      <c r="G47" s="20"/>
      <c r="H47" s="20"/>
      <c r="I47" s="20"/>
      <c r="J47" s="20"/>
      <c r="K47" s="20"/>
    </row>
    <row r="48" s="1" customFormat="1" ht="30.75" customHeight="1" spans="1:11">
      <c r="A48" s="17"/>
      <c r="B48" s="17"/>
      <c r="C48" s="18"/>
      <c r="D48" s="18"/>
      <c r="E48" s="18"/>
      <c r="F48" s="18"/>
      <c r="G48" s="18"/>
      <c r="H48" s="18"/>
      <c r="I48" s="18"/>
      <c r="J48" s="18"/>
      <c r="K48" s="18"/>
    </row>
    <row r="49" s="1" customFormat="1" ht="30.75" customHeight="1" spans="1:11">
      <c r="A49" s="17"/>
      <c r="B49" s="17"/>
      <c r="C49" s="18"/>
      <c r="D49" s="18"/>
      <c r="E49" s="18"/>
      <c r="F49" s="18"/>
      <c r="G49" s="18"/>
      <c r="H49" s="18"/>
      <c r="I49" s="18"/>
      <c r="J49" s="18"/>
      <c r="K49" s="18"/>
    </row>
    <row r="51" s="1" customFormat="1" ht="21" customHeight="1" spans="1:1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="1" customFormat="1" ht="21" customHeight="1" spans="1:1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="1" customFormat="1" ht="21" customHeight="1" spans="1:1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="1" customFormat="1" ht="21" customHeight="1" spans="1:1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="1" customFormat="1" ht="21" customHeight="1" spans="1:1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="1" customFormat="1" ht="21" customHeight="1" spans="1:1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="1" customFormat="1" ht="21" customHeight="1" spans="1:1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="1" customFormat="1" ht="21" customHeight="1" spans="1:1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="1" customFormat="1" ht="21" customHeight="1" spans="1:1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="1" customFormat="1" ht="21" customHeight="1" spans="1:1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</row>
    <row r="61" s="1" customFormat="1" ht="12.75" customHeight="1" spans="1:1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</row>
  </sheetData>
  <mergeCells count="8">
    <mergeCell ref="A2:K2"/>
    <mergeCell ref="D4:F4"/>
    <mergeCell ref="G4:I4"/>
    <mergeCell ref="A4:A5"/>
    <mergeCell ref="B4:B5"/>
    <mergeCell ref="C4:C5"/>
    <mergeCell ref="J4:J5"/>
    <mergeCell ref="K4:K5"/>
  </mergeCells>
  <pageMargins left="0.984027777777778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B6" sqref="B6"/>
    </sheetView>
  </sheetViews>
  <sheetFormatPr defaultColWidth="8.88888888888889" defaultRowHeight="13.2" outlineLevelCol="3"/>
  <cols>
    <col min="1" max="1" width="34.287037037037" style="1" customWidth="1"/>
    <col min="2" max="2" width="21.4259259259259" style="1" customWidth="1"/>
    <col min="3" max="3" width="34.287037037037" style="1" customWidth="1"/>
    <col min="4" max="4" width="21.4259259259259" style="1" customWidth="1"/>
    <col min="5" max="5" width="8" style="1" customWidth="1"/>
    <col min="6" max="16384" width="8.88888888888889" style="1"/>
  </cols>
  <sheetData>
    <row r="1" s="1" customFormat="1" ht="14.4" customHeight="1" spans="1:4">
      <c r="A1" s="88" t="s">
        <v>3</v>
      </c>
      <c r="B1" s="89"/>
      <c r="C1" s="45"/>
      <c r="D1" s="45"/>
    </row>
    <row r="2" s="1" customFormat="1" ht="22.5" customHeight="1" spans="1:4">
      <c r="A2" s="5" t="s">
        <v>4</v>
      </c>
      <c r="B2" s="46"/>
      <c r="C2" s="46"/>
      <c r="D2" s="46"/>
    </row>
    <row r="3" s="1" customFormat="1" ht="14.25" customHeight="1" spans="1:4">
      <c r="A3" s="90" t="s">
        <v>21</v>
      </c>
      <c r="B3" s="90"/>
      <c r="C3" s="90"/>
      <c r="D3" s="91" t="s">
        <v>22</v>
      </c>
    </row>
    <row r="4" s="1" customFormat="1" ht="14.25" customHeight="1" spans="1:4">
      <c r="A4" s="92" t="s">
        <v>23</v>
      </c>
      <c r="B4" s="92"/>
      <c r="C4" s="92" t="s">
        <v>24</v>
      </c>
      <c r="D4" s="92"/>
    </row>
    <row r="5" s="1" customFormat="1" ht="14.25" customHeight="1" spans="1:4">
      <c r="A5" s="93" t="s">
        <v>25</v>
      </c>
      <c r="B5" s="93" t="s">
        <v>26</v>
      </c>
      <c r="C5" s="92" t="s">
        <v>25</v>
      </c>
      <c r="D5" s="92" t="s">
        <v>26</v>
      </c>
    </row>
    <row r="6" s="1" customFormat="1" ht="14.25" customHeight="1" spans="1:4">
      <c r="A6" s="94" t="s">
        <v>27</v>
      </c>
      <c r="B6" s="95">
        <v>112.2</v>
      </c>
      <c r="C6" s="94" t="s">
        <v>28</v>
      </c>
      <c r="D6" s="95">
        <v>112.2</v>
      </c>
    </row>
    <row r="7" s="1" customFormat="1" ht="14.25" customHeight="1" spans="1:4">
      <c r="A7" s="94" t="s">
        <v>29</v>
      </c>
      <c r="B7" s="94"/>
      <c r="C7" s="94" t="s">
        <v>30</v>
      </c>
      <c r="D7" s="96"/>
    </row>
    <row r="8" s="1" customFormat="1" ht="14.25" customHeight="1" spans="1:4">
      <c r="A8" s="94" t="s">
        <v>31</v>
      </c>
      <c r="B8" s="94"/>
      <c r="C8" s="94" t="s">
        <v>32</v>
      </c>
      <c r="D8" s="96"/>
    </row>
    <row r="9" s="1" customFormat="1" ht="14.25" customHeight="1" spans="1:4">
      <c r="A9" s="94" t="s">
        <v>33</v>
      </c>
      <c r="B9" s="94"/>
      <c r="C9" s="94" t="s">
        <v>34</v>
      </c>
      <c r="D9" s="96"/>
    </row>
    <row r="10" s="1" customFormat="1" ht="14.25" customHeight="1" spans="1:4">
      <c r="A10" s="94" t="s">
        <v>35</v>
      </c>
      <c r="B10" s="94"/>
      <c r="C10" s="94" t="s">
        <v>36</v>
      </c>
      <c r="D10" s="96"/>
    </row>
    <row r="11" s="1" customFormat="1" ht="14.25" customHeight="1" spans="1:4">
      <c r="A11" s="94" t="s">
        <v>37</v>
      </c>
      <c r="B11" s="94"/>
      <c r="C11" s="94" t="s">
        <v>38</v>
      </c>
      <c r="D11" s="96"/>
    </row>
    <row r="12" s="1" customFormat="1" ht="14.25" customHeight="1" spans="1:4">
      <c r="A12" s="94" t="s">
        <v>39</v>
      </c>
      <c r="B12" s="94"/>
      <c r="C12" s="94" t="s">
        <v>40</v>
      </c>
      <c r="D12" s="96"/>
    </row>
    <row r="13" s="1" customFormat="1" ht="14.25" customHeight="1" spans="1:4">
      <c r="A13" s="94" t="s">
        <v>41</v>
      </c>
      <c r="B13" s="94"/>
      <c r="C13" s="94" t="s">
        <v>42</v>
      </c>
      <c r="D13" s="96"/>
    </row>
    <row r="14" s="1" customFormat="1" ht="14.25" customHeight="1" spans="1:4">
      <c r="A14" s="94" t="s">
        <v>43</v>
      </c>
      <c r="B14" s="94"/>
      <c r="C14" s="94" t="s">
        <v>44</v>
      </c>
      <c r="D14" s="96"/>
    </row>
    <row r="15" s="1" customFormat="1" ht="14.25" customHeight="1" spans="1:4">
      <c r="A15" s="94"/>
      <c r="B15" s="94"/>
      <c r="C15" s="94" t="s">
        <v>45</v>
      </c>
      <c r="D15" s="96"/>
    </row>
    <row r="16" s="1" customFormat="1" ht="14.25" customHeight="1" spans="1:4">
      <c r="A16" s="94"/>
      <c r="B16" s="94"/>
      <c r="C16" s="94" t="s">
        <v>46</v>
      </c>
      <c r="D16" s="96"/>
    </row>
    <row r="17" s="1" customFormat="1" ht="14.25" customHeight="1" spans="1:4">
      <c r="A17" s="94"/>
      <c r="B17" s="94"/>
      <c r="C17" s="94" t="s">
        <v>47</v>
      </c>
      <c r="D17" s="96"/>
    </row>
    <row r="18" s="1" customFormat="1" ht="14.25" customHeight="1" spans="1:4">
      <c r="A18" s="94"/>
      <c r="B18" s="94"/>
      <c r="C18" s="94" t="s">
        <v>48</v>
      </c>
      <c r="D18" s="96"/>
    </row>
    <row r="19" s="1" customFormat="1" ht="14.25" customHeight="1" spans="1:4">
      <c r="A19" s="94"/>
      <c r="B19" s="94"/>
      <c r="C19" s="94" t="s">
        <v>49</v>
      </c>
      <c r="D19" s="96"/>
    </row>
    <row r="20" s="1" customFormat="1" ht="14.25" customHeight="1" spans="1:4">
      <c r="A20" s="94"/>
      <c r="B20" s="94"/>
      <c r="C20" s="94" t="s">
        <v>50</v>
      </c>
      <c r="D20" s="96"/>
    </row>
    <row r="21" s="1" customFormat="1" ht="14.25" customHeight="1" spans="1:4">
      <c r="A21" s="94"/>
      <c r="B21" s="94"/>
      <c r="C21" s="94" t="s">
        <v>51</v>
      </c>
      <c r="D21" s="96"/>
    </row>
    <row r="22" s="1" customFormat="1" ht="14.25" customHeight="1" spans="1:4">
      <c r="A22" s="94"/>
      <c r="B22" s="94"/>
      <c r="C22" s="94" t="s">
        <v>52</v>
      </c>
      <c r="D22" s="96"/>
    </row>
    <row r="23" s="1" customFormat="1" ht="14.25" customHeight="1" spans="1:4">
      <c r="A23" s="94"/>
      <c r="B23" s="94"/>
      <c r="C23" s="94" t="s">
        <v>53</v>
      </c>
      <c r="D23" s="96"/>
    </row>
    <row r="24" s="1" customFormat="1" ht="14.25" customHeight="1" spans="1:4">
      <c r="A24" s="94"/>
      <c r="B24" s="94"/>
      <c r="C24" s="94" t="s">
        <v>54</v>
      </c>
      <c r="D24" s="96"/>
    </row>
    <row r="25" s="1" customFormat="1" ht="14.25" customHeight="1" spans="1:4">
      <c r="A25" s="94"/>
      <c r="B25" s="94"/>
      <c r="C25" s="94" t="s">
        <v>55</v>
      </c>
      <c r="D25" s="96"/>
    </row>
    <row r="26" s="1" customFormat="1" ht="14.25" customHeight="1" spans="1:4">
      <c r="A26" s="94"/>
      <c r="B26" s="94"/>
      <c r="C26" s="94" t="s">
        <v>56</v>
      </c>
      <c r="D26" s="96"/>
    </row>
    <row r="27" s="1" customFormat="1" ht="14.25" customHeight="1" spans="1:4">
      <c r="A27" s="94"/>
      <c r="B27" s="94"/>
      <c r="C27" s="94" t="s">
        <v>57</v>
      </c>
      <c r="D27" s="96"/>
    </row>
    <row r="28" s="1" customFormat="1" ht="14.25" customHeight="1" spans="1:4">
      <c r="A28" s="94"/>
      <c r="B28" s="94"/>
      <c r="C28" s="94" t="s">
        <v>58</v>
      </c>
      <c r="D28" s="96"/>
    </row>
    <row r="29" s="1" customFormat="1" ht="14.25" customHeight="1" spans="1:4">
      <c r="A29" s="94"/>
      <c r="B29" s="94"/>
      <c r="C29" s="94" t="s">
        <v>59</v>
      </c>
      <c r="D29" s="96"/>
    </row>
    <row r="30" s="1" customFormat="1" ht="14.25" customHeight="1" spans="1:4">
      <c r="A30" s="94"/>
      <c r="B30" s="94"/>
      <c r="C30" s="94"/>
      <c r="D30" s="96"/>
    </row>
    <row r="31" s="1" customFormat="1" ht="14.25" customHeight="1" spans="1:4">
      <c r="A31" s="94" t="s">
        <v>60</v>
      </c>
      <c r="B31" s="95">
        <v>112.2</v>
      </c>
      <c r="C31" s="94" t="s">
        <v>61</v>
      </c>
      <c r="D31" s="95">
        <v>112.2</v>
      </c>
    </row>
    <row r="32" s="1" customFormat="1" ht="14.25" customHeight="1" spans="1:4">
      <c r="A32" s="94" t="s">
        <v>62</v>
      </c>
      <c r="B32" s="95">
        <v>0</v>
      </c>
      <c r="C32" s="94" t="s">
        <v>63</v>
      </c>
      <c r="D32" s="95">
        <v>0</v>
      </c>
    </row>
    <row r="33" s="1" customFormat="1" ht="14.25" customHeight="1" spans="1:4">
      <c r="A33" s="94" t="s">
        <v>64</v>
      </c>
      <c r="B33" s="95">
        <v>112.2</v>
      </c>
      <c r="C33" s="94" t="s">
        <v>65</v>
      </c>
      <c r="D33" s="95">
        <v>112.2</v>
      </c>
    </row>
    <row r="34" s="1" customFormat="1" ht="14.25" customHeight="1" spans="1:4">
      <c r="A34"/>
      <c r="B34"/>
      <c r="C34"/>
      <c r="D34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workbookViewId="0">
      <selection activeCell="I10" sqref="I10"/>
    </sheetView>
  </sheetViews>
  <sheetFormatPr defaultColWidth="8.88888888888889" defaultRowHeight="13.2"/>
  <cols>
    <col min="1" max="1" width="10.8518518518519" style="1" customWidth="1"/>
    <col min="2" max="2" width="20.4259259259259" style="1" customWidth="1"/>
    <col min="3" max="4" width="7.14814814814815" style="63" customWidth="1"/>
    <col min="5" max="5" width="10.7777777777778" style="1" customWidth="1"/>
    <col min="6" max="6" width="7.14814814814815" style="1" customWidth="1"/>
    <col min="7" max="7" width="8.88888888888889" style="1" hidden="1" customWidth="1"/>
    <col min="8" max="13" width="7.14814814814815" style="1" customWidth="1"/>
    <col min="14" max="14" width="7.14814814814815" style="63" customWidth="1"/>
    <col min="15" max="16" width="7.14814814814815" style="1" customWidth="1"/>
    <col min="17" max="17" width="8.88888888888889" style="1" hidden="1" customWidth="1"/>
    <col min="18" max="19" width="7.14814814814815" style="1" customWidth="1"/>
    <col min="20" max="20" width="8" style="1" customWidth="1"/>
    <col min="21" max="16384" width="8.88888888888889" style="1"/>
  </cols>
  <sheetData>
    <row r="1" s="1" customFormat="1" ht="21" customHeight="1" spans="1:19">
      <c r="A1" s="3" t="s">
        <v>5</v>
      </c>
      <c r="B1" s="64"/>
      <c r="C1" s="65"/>
      <c r="D1" s="65"/>
      <c r="E1" s="66"/>
      <c r="F1" s="66"/>
      <c r="G1" s="66"/>
      <c r="H1" s="66"/>
      <c r="I1" s="66"/>
      <c r="J1" s="66"/>
      <c r="K1" s="66"/>
      <c r="L1" s="66"/>
      <c r="M1" s="66"/>
      <c r="N1" s="65"/>
      <c r="O1" s="66"/>
      <c r="P1" s="66"/>
      <c r="Q1" s="66"/>
      <c r="R1" s="66"/>
      <c r="S1" s="66"/>
    </row>
    <row r="2" s="1" customFormat="1" ht="38.25" customHeight="1" spans="1:19">
      <c r="A2" s="5" t="s">
        <v>6</v>
      </c>
      <c r="B2" s="67"/>
      <c r="C2" s="68"/>
      <c r="D2" s="68"/>
      <c r="E2" s="5"/>
      <c r="F2" s="5"/>
      <c r="G2" s="5"/>
      <c r="H2" s="5"/>
      <c r="I2" s="5"/>
      <c r="J2" s="5"/>
      <c r="K2" s="5"/>
      <c r="L2" s="5"/>
      <c r="M2" s="5"/>
      <c r="N2" s="68"/>
      <c r="O2" s="5"/>
      <c r="P2" s="5"/>
      <c r="Q2" s="5"/>
      <c r="R2" s="5"/>
      <c r="S2" s="5"/>
    </row>
    <row r="3" s="1" customFormat="1" ht="21" customHeight="1" spans="1:19">
      <c r="A3" s="6" t="s">
        <v>21</v>
      </c>
      <c r="B3" s="69"/>
      <c r="C3" s="70"/>
      <c r="D3" s="70"/>
      <c r="E3" s="22"/>
      <c r="F3" s="22"/>
      <c r="G3" s="22"/>
      <c r="H3" s="22"/>
      <c r="I3" s="22"/>
      <c r="J3" s="22"/>
      <c r="K3" s="22"/>
      <c r="L3" s="22"/>
      <c r="M3" s="22"/>
      <c r="N3" s="70"/>
      <c r="O3" s="22"/>
      <c r="P3" s="22"/>
      <c r="Q3" s="7"/>
      <c r="R3" s="22"/>
      <c r="S3" s="22" t="s">
        <v>22</v>
      </c>
    </row>
    <row r="4" s="1" customFormat="1" ht="21" customHeight="1" spans="1:19">
      <c r="A4" s="10" t="s">
        <v>66</v>
      </c>
      <c r="B4" s="10" t="s">
        <v>67</v>
      </c>
      <c r="C4" s="71" t="s">
        <v>68</v>
      </c>
      <c r="D4" s="71" t="s">
        <v>69</v>
      </c>
      <c r="E4" s="72"/>
      <c r="F4" s="72"/>
      <c r="G4" s="72"/>
      <c r="H4" s="72"/>
      <c r="I4" s="72"/>
      <c r="J4" s="72"/>
      <c r="K4" s="72"/>
      <c r="L4" s="72"/>
      <c r="M4" s="72"/>
      <c r="N4" s="71" t="s">
        <v>62</v>
      </c>
      <c r="O4" s="72"/>
      <c r="P4" s="72"/>
      <c r="Q4" s="72"/>
      <c r="R4" s="72"/>
      <c r="S4" s="72"/>
    </row>
    <row r="5" s="1" customFormat="1" ht="43.5" customHeight="1" spans="1:19">
      <c r="A5" s="10"/>
      <c r="B5" s="10"/>
      <c r="C5" s="73"/>
      <c r="D5" s="73" t="s">
        <v>70</v>
      </c>
      <c r="E5" s="74" t="s">
        <v>71</v>
      </c>
      <c r="F5" s="10" t="s">
        <v>72</v>
      </c>
      <c r="G5" s="10" t="s">
        <v>73</v>
      </c>
      <c r="H5" s="10" t="s">
        <v>74</v>
      </c>
      <c r="I5" s="10" t="s">
        <v>75</v>
      </c>
      <c r="J5" s="10" t="s">
        <v>76</v>
      </c>
      <c r="K5" s="10" t="s">
        <v>77</v>
      </c>
      <c r="L5" s="10" t="s">
        <v>78</v>
      </c>
      <c r="M5" s="10" t="s">
        <v>79</v>
      </c>
      <c r="N5" s="86" t="s">
        <v>70</v>
      </c>
      <c r="O5" s="10" t="s">
        <v>71</v>
      </c>
      <c r="P5" s="10" t="s">
        <v>72</v>
      </c>
      <c r="Q5" s="10" t="s">
        <v>73</v>
      </c>
      <c r="R5" s="10" t="s">
        <v>74</v>
      </c>
      <c r="S5" s="10" t="s">
        <v>80</v>
      </c>
    </row>
    <row r="6" s="2" customFormat="1" ht="21" customHeight="1" spans="1:19">
      <c r="A6" s="12" t="s">
        <v>81</v>
      </c>
      <c r="B6" s="75" t="s">
        <v>68</v>
      </c>
      <c r="C6" s="76">
        <v>112.2</v>
      </c>
      <c r="D6" s="76">
        <v>112.2</v>
      </c>
      <c r="E6" s="77">
        <v>112.2</v>
      </c>
      <c r="F6" s="78">
        <v>0</v>
      </c>
      <c r="G6" s="57">
        <v>0</v>
      </c>
      <c r="H6" s="57">
        <v>0</v>
      </c>
      <c r="I6" s="57">
        <v>0</v>
      </c>
      <c r="J6" s="57">
        <v>0</v>
      </c>
      <c r="K6" s="57">
        <v>0</v>
      </c>
      <c r="L6" s="57">
        <v>0</v>
      </c>
      <c r="M6" s="57">
        <v>0</v>
      </c>
      <c r="N6" s="57">
        <f t="shared" ref="N6:S6" si="0">0</f>
        <v>0</v>
      </c>
      <c r="O6" s="57">
        <f t="shared" si="0"/>
        <v>0</v>
      </c>
      <c r="P6" s="57">
        <f t="shared" si="0"/>
        <v>0</v>
      </c>
      <c r="Q6" s="57">
        <f t="shared" si="0"/>
        <v>0</v>
      </c>
      <c r="R6" s="57">
        <f t="shared" si="0"/>
        <v>0</v>
      </c>
      <c r="S6" s="57">
        <f t="shared" si="0"/>
        <v>0</v>
      </c>
    </row>
    <row r="7" s="2" customFormat="1" ht="21" customHeight="1" spans="1:19">
      <c r="A7" s="12" t="s">
        <v>82</v>
      </c>
      <c r="B7" s="75" t="s">
        <v>83</v>
      </c>
      <c r="C7" s="76">
        <v>112.2</v>
      </c>
      <c r="D7" s="76">
        <v>112.2</v>
      </c>
      <c r="E7" s="77">
        <v>112.2</v>
      </c>
      <c r="F7" s="78">
        <v>0</v>
      </c>
      <c r="G7" s="57">
        <v>0</v>
      </c>
      <c r="H7" s="57">
        <v>0</v>
      </c>
      <c r="I7" s="57">
        <v>0</v>
      </c>
      <c r="J7" s="57">
        <v>0</v>
      </c>
      <c r="K7" s="57">
        <v>0</v>
      </c>
      <c r="L7" s="57">
        <v>0</v>
      </c>
      <c r="M7" s="57">
        <v>0</v>
      </c>
      <c r="N7" s="57">
        <f t="shared" ref="N7:S7" si="1">0</f>
        <v>0</v>
      </c>
      <c r="O7" s="57">
        <f t="shared" si="1"/>
        <v>0</v>
      </c>
      <c r="P7" s="57">
        <f t="shared" si="1"/>
        <v>0</v>
      </c>
      <c r="Q7" s="57">
        <f t="shared" si="1"/>
        <v>0</v>
      </c>
      <c r="R7" s="57">
        <f t="shared" si="1"/>
        <v>0</v>
      </c>
      <c r="S7" s="57">
        <f t="shared" si="1"/>
        <v>0</v>
      </c>
    </row>
    <row r="8" s="2" customFormat="1" ht="21" customHeight="1" spans="1:19">
      <c r="A8" s="15" t="s">
        <v>84</v>
      </c>
      <c r="B8" s="79" t="s">
        <v>85</v>
      </c>
      <c r="C8" s="80">
        <v>112.2</v>
      </c>
      <c r="D8" s="80">
        <v>112.2</v>
      </c>
      <c r="E8" s="81">
        <v>112.2</v>
      </c>
      <c r="F8" s="82">
        <v>0</v>
      </c>
      <c r="G8" s="60">
        <v>0</v>
      </c>
      <c r="H8" s="60">
        <v>0</v>
      </c>
      <c r="I8" s="60">
        <v>0</v>
      </c>
      <c r="J8" s="60">
        <v>0</v>
      </c>
      <c r="K8" s="60">
        <v>0</v>
      </c>
      <c r="L8" s="60">
        <v>0</v>
      </c>
      <c r="M8" s="60">
        <v>0</v>
      </c>
      <c r="N8" s="60">
        <f t="shared" ref="N8:S8" si="2">0</f>
        <v>0</v>
      </c>
      <c r="O8" s="60">
        <f t="shared" si="2"/>
        <v>0</v>
      </c>
      <c r="P8" s="60">
        <f t="shared" si="2"/>
        <v>0</v>
      </c>
      <c r="Q8" s="60">
        <f t="shared" si="2"/>
        <v>0</v>
      </c>
      <c r="R8" s="60">
        <f t="shared" si="2"/>
        <v>0</v>
      </c>
      <c r="S8" s="60">
        <f t="shared" si="2"/>
        <v>0</v>
      </c>
    </row>
    <row r="9" s="1" customFormat="1" ht="30.75" customHeight="1" spans="1:19">
      <c r="A9" s="17"/>
      <c r="B9" s="17"/>
      <c r="C9" s="83"/>
      <c r="D9" s="83"/>
      <c r="E9" s="84"/>
      <c r="F9" s="18"/>
      <c r="G9" s="18"/>
      <c r="H9" s="18"/>
      <c r="I9" s="18"/>
      <c r="J9" s="18"/>
      <c r="K9" s="18"/>
      <c r="L9" s="18"/>
      <c r="M9" s="18"/>
      <c r="N9" s="87"/>
      <c r="O9" s="18"/>
      <c r="P9" s="18"/>
      <c r="Q9" s="18"/>
      <c r="R9" s="18"/>
      <c r="S9" s="18"/>
    </row>
    <row r="10" s="1" customFormat="1" ht="30.75" customHeight="1" spans="1:19">
      <c r="A10" s="17"/>
      <c r="B10" s="17"/>
      <c r="C10" s="85"/>
      <c r="D10" s="85"/>
      <c r="E10" s="18"/>
      <c r="F10" s="18"/>
      <c r="G10" s="18"/>
      <c r="H10" s="18"/>
      <c r="I10" s="18"/>
      <c r="J10" s="18"/>
      <c r="K10" s="18"/>
      <c r="L10" s="18"/>
      <c r="M10" s="18"/>
      <c r="N10" s="87"/>
      <c r="O10" s="18"/>
      <c r="P10" s="18"/>
      <c r="Q10" s="18"/>
      <c r="R10" s="18"/>
      <c r="S10" s="18"/>
    </row>
    <row r="11" s="1" customFormat="1" ht="30.75" customHeight="1" spans="1:19">
      <c r="A11" s="17"/>
      <c r="B11" s="17"/>
      <c r="C11" s="85"/>
      <c r="D11" s="85"/>
      <c r="E11" s="18"/>
      <c r="F11" s="18"/>
      <c r="G11" s="18"/>
      <c r="H11" s="18"/>
      <c r="I11" s="18"/>
      <c r="J11" s="18"/>
      <c r="K11" s="18"/>
      <c r="L11" s="18"/>
      <c r="M11" s="18"/>
      <c r="N11" s="87"/>
      <c r="O11" s="18"/>
      <c r="P11" s="18"/>
      <c r="Q11" s="18"/>
      <c r="R11" s="18"/>
      <c r="S11" s="18"/>
    </row>
    <row r="12" s="1" customFormat="1" ht="30.75" customHeight="1" spans="1:19">
      <c r="A12" s="17"/>
      <c r="B12" s="17"/>
      <c r="C12" s="85"/>
      <c r="D12" s="85"/>
      <c r="E12" s="18"/>
      <c r="F12" s="18"/>
      <c r="G12" s="18"/>
      <c r="H12" s="18"/>
      <c r="I12" s="18"/>
      <c r="J12" s="18"/>
      <c r="K12" s="18"/>
      <c r="L12" s="18"/>
      <c r="M12" s="18"/>
      <c r="N12" s="87"/>
      <c r="O12" s="18"/>
      <c r="P12" s="18"/>
      <c r="Q12" s="18"/>
      <c r="R12" s="18"/>
      <c r="S12" s="18"/>
    </row>
    <row r="13" s="1" customFormat="1" ht="30.75" customHeight="1" spans="1:19">
      <c r="A13" s="17"/>
      <c r="B13" s="17"/>
      <c r="C13" s="85"/>
      <c r="D13" s="85"/>
      <c r="E13" s="18"/>
      <c r="F13" s="18"/>
      <c r="G13" s="18"/>
      <c r="H13" s="18"/>
      <c r="I13" s="18"/>
      <c r="J13" s="18"/>
      <c r="K13" s="18"/>
      <c r="L13" s="18"/>
      <c r="M13" s="18"/>
      <c r="N13" s="87"/>
      <c r="O13" s="18"/>
      <c r="P13" s="18"/>
      <c r="Q13" s="18"/>
      <c r="R13" s="18"/>
      <c r="S13" s="18"/>
    </row>
    <row r="14" s="1" customFormat="1" ht="30.75" customHeight="1" spans="1:19">
      <c r="A14" s="17"/>
      <c r="B14" s="17"/>
      <c r="C14" s="85"/>
      <c r="D14" s="85"/>
      <c r="E14" s="18"/>
      <c r="F14" s="18"/>
      <c r="G14" s="18"/>
      <c r="H14" s="18"/>
      <c r="I14" s="18"/>
      <c r="J14" s="18"/>
      <c r="K14" s="18"/>
      <c r="L14" s="18"/>
      <c r="M14" s="18"/>
      <c r="N14" s="87"/>
      <c r="O14" s="18"/>
      <c r="P14" s="18"/>
      <c r="Q14" s="18"/>
      <c r="R14" s="18"/>
      <c r="S14" s="18"/>
    </row>
    <row r="15" s="1" customFormat="1" ht="30.75" customHeight="1" spans="1:19">
      <c r="A15" s="17"/>
      <c r="B15" s="17"/>
      <c r="C15" s="85"/>
      <c r="D15" s="85"/>
      <c r="E15" s="18"/>
      <c r="F15" s="18"/>
      <c r="G15" s="18"/>
      <c r="H15" s="18"/>
      <c r="I15" s="18"/>
      <c r="J15" s="18"/>
      <c r="K15" s="18"/>
      <c r="L15" s="18"/>
      <c r="M15" s="18"/>
      <c r="N15" s="87"/>
      <c r="O15" s="18"/>
      <c r="P15" s="18"/>
      <c r="Q15" s="18"/>
      <c r="R15" s="18"/>
      <c r="S15" s="18"/>
    </row>
    <row r="16" s="1" customFormat="1" ht="30.75" customHeight="1" spans="1:19">
      <c r="A16" s="17"/>
      <c r="B16" s="17"/>
      <c r="C16" s="85"/>
      <c r="D16" s="85"/>
      <c r="E16" s="18"/>
      <c r="F16" s="18"/>
      <c r="G16" s="18"/>
      <c r="H16" s="18"/>
      <c r="I16" s="18"/>
      <c r="J16" s="18"/>
      <c r="K16" s="18"/>
      <c r="L16" s="18"/>
      <c r="M16" s="18"/>
      <c r="N16" s="87"/>
      <c r="O16" s="18"/>
      <c r="P16" s="18"/>
      <c r="Q16" s="18"/>
      <c r="R16" s="18"/>
      <c r="S16" s="18"/>
    </row>
    <row r="17" s="1" customFormat="1" ht="30.75" customHeight="1" spans="1:19">
      <c r="A17" s="17"/>
      <c r="B17" s="17"/>
      <c r="C17" s="85"/>
      <c r="D17" s="85"/>
      <c r="E17" s="18"/>
      <c r="F17" s="18"/>
      <c r="G17" s="18"/>
      <c r="H17" s="18"/>
      <c r="I17" s="18"/>
      <c r="J17" s="18"/>
      <c r="K17" s="18"/>
      <c r="L17" s="18"/>
      <c r="M17" s="18"/>
      <c r="N17" s="87"/>
      <c r="O17" s="18"/>
      <c r="P17" s="18"/>
      <c r="Q17" s="18"/>
      <c r="R17" s="18"/>
      <c r="S17" s="18"/>
    </row>
    <row r="18" s="1" customFormat="1" ht="30.75" customHeight="1" spans="1:19">
      <c r="A18" s="17"/>
      <c r="B18" s="17"/>
      <c r="C18" s="85"/>
      <c r="D18" s="85"/>
      <c r="E18" s="18"/>
      <c r="F18" s="18"/>
      <c r="G18" s="18"/>
      <c r="H18" s="18"/>
      <c r="I18" s="18"/>
      <c r="J18" s="18"/>
      <c r="K18" s="18"/>
      <c r="L18" s="18"/>
      <c r="M18" s="18"/>
      <c r="N18" s="87"/>
      <c r="O18" s="18"/>
      <c r="P18" s="18"/>
      <c r="Q18" s="18"/>
      <c r="R18" s="18"/>
      <c r="S18" s="18"/>
    </row>
    <row r="19" s="1" customFormat="1" ht="30.75" customHeight="1" spans="1:19">
      <c r="A19" s="17"/>
      <c r="B19" s="17"/>
      <c r="C19" s="85"/>
      <c r="D19" s="85"/>
      <c r="E19" s="18"/>
      <c r="F19" s="18"/>
      <c r="G19" s="18"/>
      <c r="H19" s="18"/>
      <c r="I19" s="18"/>
      <c r="J19" s="18"/>
      <c r="K19" s="18"/>
      <c r="L19" s="18"/>
      <c r="M19" s="18"/>
      <c r="N19" s="87"/>
      <c r="O19" s="18"/>
      <c r="P19" s="18"/>
      <c r="Q19" s="18"/>
      <c r="R19" s="18"/>
      <c r="S19" s="18"/>
    </row>
    <row r="20" s="1" customFormat="1" ht="30.75" customHeight="1" spans="1:19">
      <c r="A20" s="17"/>
      <c r="B20" s="17"/>
      <c r="C20" s="85"/>
      <c r="D20" s="85"/>
      <c r="E20" s="18"/>
      <c r="F20" s="18"/>
      <c r="G20" s="18"/>
      <c r="H20" s="18"/>
      <c r="I20" s="18"/>
      <c r="J20" s="18"/>
      <c r="K20" s="18"/>
      <c r="L20" s="18"/>
      <c r="M20" s="18"/>
      <c r="N20" s="87"/>
      <c r="O20" s="18"/>
      <c r="P20" s="18"/>
      <c r="Q20" s="18"/>
      <c r="R20" s="18"/>
      <c r="S20" s="18"/>
    </row>
  </sheetData>
  <mergeCells count="6">
    <mergeCell ref="A2:S2"/>
    <mergeCell ref="D4:M4"/>
    <mergeCell ref="N4:S4"/>
    <mergeCell ref="A4:A5"/>
    <mergeCell ref="B4:B5"/>
    <mergeCell ref="C4:C5"/>
  </mergeCells>
  <pageMargins left="0.7" right="0.7" top="0.75" bottom="0.75" header="0.3" footer="0.3"/>
  <pageSetup paperSize="9" scale="9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C7" sqref="C7"/>
    </sheetView>
  </sheetViews>
  <sheetFormatPr defaultColWidth="8.88888888888889" defaultRowHeight="13.2" outlineLevelCol="7"/>
  <cols>
    <col min="1" max="1" width="11.8518518518519" style="1" customWidth="1"/>
    <col min="2" max="2" width="30" style="1" customWidth="1"/>
    <col min="3" max="8" width="11.8518518518519" style="1" customWidth="1"/>
    <col min="9" max="9" width="8" style="1" customWidth="1"/>
    <col min="10" max="16384" width="8.88888888888889" style="1"/>
  </cols>
  <sheetData>
    <row r="1" s="1" customFormat="1" ht="21" customHeight="1" spans="1:1">
      <c r="A1" s="3" t="s">
        <v>7</v>
      </c>
    </row>
    <row r="2" s="1" customFormat="1" ht="33.75" customHeight="1" spans="1:8">
      <c r="A2" s="5" t="s">
        <v>8</v>
      </c>
      <c r="B2" s="5"/>
      <c r="C2" s="5"/>
      <c r="D2" s="5"/>
      <c r="E2" s="5"/>
      <c r="F2" s="5"/>
      <c r="G2" s="5"/>
      <c r="H2" s="5"/>
    </row>
    <row r="3" s="1" customFormat="1" ht="22.5" customHeight="1" spans="1:8">
      <c r="A3" s="6" t="s">
        <v>21</v>
      </c>
      <c r="B3" s="23"/>
      <c r="H3" s="24" t="s">
        <v>22</v>
      </c>
    </row>
    <row r="4" s="1" customFormat="1" ht="34.5" customHeight="1" spans="1:8">
      <c r="A4" s="10" t="s">
        <v>86</v>
      </c>
      <c r="B4" s="10" t="s">
        <v>87</v>
      </c>
      <c r="C4" s="10" t="s">
        <v>68</v>
      </c>
      <c r="D4" s="10" t="s">
        <v>88</v>
      </c>
      <c r="E4" s="10" t="s">
        <v>89</v>
      </c>
      <c r="F4" s="10" t="s">
        <v>90</v>
      </c>
      <c r="G4" s="10" t="s">
        <v>91</v>
      </c>
      <c r="H4" s="10" t="s">
        <v>92</v>
      </c>
    </row>
    <row r="5" s="2" customFormat="1" ht="21" customHeight="1" spans="1:8">
      <c r="A5" s="55" t="s">
        <v>81</v>
      </c>
      <c r="B5" s="55" t="s">
        <v>68</v>
      </c>
      <c r="C5" s="56">
        <v>112.2</v>
      </c>
      <c r="D5" s="56">
        <v>82.2</v>
      </c>
      <c r="E5" s="56">
        <v>30</v>
      </c>
      <c r="F5" s="57">
        <v>0</v>
      </c>
      <c r="G5" s="57">
        <v>0</v>
      </c>
      <c r="H5" s="57">
        <v>0</v>
      </c>
    </row>
    <row r="6" s="2" customFormat="1" ht="21" customHeight="1" spans="1:8">
      <c r="A6" s="55" t="s">
        <v>93</v>
      </c>
      <c r="B6" s="55" t="s">
        <v>94</v>
      </c>
      <c r="C6" s="56">
        <v>112.2</v>
      </c>
      <c r="D6" s="56">
        <v>82.2</v>
      </c>
      <c r="E6" s="56">
        <v>30</v>
      </c>
      <c r="F6" s="57">
        <v>0</v>
      </c>
      <c r="G6" s="57">
        <v>0</v>
      </c>
      <c r="H6" s="57">
        <v>0</v>
      </c>
    </row>
    <row r="7" s="2" customFormat="1" ht="21" customHeight="1" spans="1:8">
      <c r="A7" s="55" t="s">
        <v>95</v>
      </c>
      <c r="B7" s="55" t="s">
        <v>96</v>
      </c>
      <c r="C7" s="56">
        <v>112.2</v>
      </c>
      <c r="D7" s="56">
        <v>82.2</v>
      </c>
      <c r="E7" s="56">
        <v>30</v>
      </c>
      <c r="F7" s="57">
        <v>0</v>
      </c>
      <c r="G7" s="57">
        <v>0</v>
      </c>
      <c r="H7" s="57">
        <v>0</v>
      </c>
    </row>
    <row r="8" s="2" customFormat="1" ht="21" customHeight="1" spans="1:8">
      <c r="A8" s="58" t="s">
        <v>97</v>
      </c>
      <c r="B8" s="58" t="s">
        <v>98</v>
      </c>
      <c r="C8" s="59">
        <v>112.2</v>
      </c>
      <c r="D8" s="59">
        <v>82.2</v>
      </c>
      <c r="E8" s="59">
        <v>30</v>
      </c>
      <c r="F8" s="60">
        <v>0</v>
      </c>
      <c r="G8" s="60">
        <v>0</v>
      </c>
      <c r="H8" s="60">
        <v>0</v>
      </c>
    </row>
    <row r="9" s="1" customFormat="1" ht="28.5" customHeight="1" spans="1:8">
      <c r="A9" s="61"/>
      <c r="B9" s="61"/>
      <c r="C9" s="18"/>
      <c r="D9" s="18"/>
      <c r="E9" s="18"/>
      <c r="F9" s="62"/>
      <c r="G9" s="62"/>
      <c r="H9" s="62"/>
    </row>
    <row r="10" s="1" customFormat="1" ht="28.5" customHeight="1" spans="1:8">
      <c r="A10" s="61"/>
      <c r="B10" s="61"/>
      <c r="C10" s="18"/>
      <c r="D10" s="18"/>
      <c r="E10" s="18"/>
      <c r="F10" s="62"/>
      <c r="G10" s="62"/>
      <c r="H10" s="62"/>
    </row>
    <row r="11" s="1" customFormat="1" ht="28.5" customHeight="1" spans="1:8">
      <c r="A11" s="61"/>
      <c r="B11" s="61"/>
      <c r="C11" s="18"/>
      <c r="D11" s="18"/>
      <c r="E11" s="18"/>
      <c r="F11" s="62"/>
      <c r="G11" s="62"/>
      <c r="H11" s="62"/>
    </row>
    <row r="12" s="1" customFormat="1" ht="28.5" customHeight="1" spans="1:8">
      <c r="A12" s="61"/>
      <c r="B12" s="61"/>
      <c r="C12" s="18"/>
      <c r="D12" s="18"/>
      <c r="E12" s="18"/>
      <c r="F12" s="62"/>
      <c r="G12" s="62"/>
      <c r="H12" s="62"/>
    </row>
    <row r="13" s="1" customFormat="1" ht="28.5" customHeight="1" spans="1:8">
      <c r="A13" s="61"/>
      <c r="B13" s="61"/>
      <c r="C13" s="18"/>
      <c r="D13" s="18"/>
      <c r="E13" s="18"/>
      <c r="F13" s="62"/>
      <c r="G13" s="62"/>
      <c r="H13" s="62"/>
    </row>
    <row r="14" s="1" customFormat="1" ht="28.5" customHeight="1" spans="1:8">
      <c r="A14" s="61"/>
      <c r="B14" s="61"/>
      <c r="C14" s="18"/>
      <c r="D14" s="18"/>
      <c r="E14" s="18"/>
      <c r="F14" s="62"/>
      <c r="G14" s="62"/>
      <c r="H14" s="62"/>
    </row>
    <row r="15" s="1" customFormat="1" ht="28.5" customHeight="1" spans="1:8">
      <c r="A15" s="61"/>
      <c r="B15" s="61"/>
      <c r="C15" s="18"/>
      <c r="D15" s="18"/>
      <c r="E15" s="18"/>
      <c r="F15" s="62"/>
      <c r="G15" s="62"/>
      <c r="H15" s="62"/>
    </row>
    <row r="16" customFormat="1" ht="28.5" customHeight="1"/>
    <row r="17" customFormat="1" ht="28.5" customHeight="1"/>
    <row r="18" customFormat="1" ht="28.5" customHeight="1"/>
    <row r="19" customFormat="1" ht="28.5" customHeight="1"/>
    <row r="20" customFormat="1" ht="28.5" customHeight="1"/>
    <row r="21" customFormat="1" ht="28.5" customHeight="1"/>
    <row r="22" customFormat="1" ht="28.5" customHeight="1"/>
    <row r="23" customFormat="1" ht="28.5" customHeight="1"/>
    <row r="24" customFormat="1" ht="28.5" customHeight="1"/>
  </sheetData>
  <mergeCells count="1">
    <mergeCell ref="A2:H2"/>
  </mergeCells>
  <pageMargins left="1.4562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opLeftCell="A15" workbookViewId="0">
      <selection activeCell="B7" sqref="B7"/>
    </sheetView>
  </sheetViews>
  <sheetFormatPr defaultColWidth="8.88888888888889" defaultRowHeight="13.2" outlineLevelCol="3"/>
  <cols>
    <col min="1" max="1" width="34.287037037037" style="1" customWidth="1"/>
    <col min="2" max="2" width="21.4259259259259" style="1" customWidth="1"/>
    <col min="3" max="3" width="34.287037037037" style="1" customWidth="1"/>
    <col min="4" max="4" width="21.4259259259259" style="1" customWidth="1"/>
    <col min="5" max="5" width="8" style="1" customWidth="1"/>
    <col min="6" max="16384" width="8.88888888888889" style="1"/>
  </cols>
  <sheetData>
    <row r="1" s="1" customFormat="1" ht="15" customHeight="1" spans="1:4">
      <c r="A1" s="3" t="s">
        <v>9</v>
      </c>
      <c r="B1" s="45"/>
      <c r="C1" s="45"/>
      <c r="D1" s="45"/>
    </row>
    <row r="2" s="1" customFormat="1" ht="22.5" customHeight="1" spans="1:4">
      <c r="A2" s="5" t="s">
        <v>10</v>
      </c>
      <c r="B2" s="46"/>
      <c r="C2" s="46"/>
      <c r="D2" s="46"/>
    </row>
    <row r="3" s="1" customFormat="1" ht="15" customHeight="1" spans="1:4">
      <c r="A3" s="6" t="s">
        <v>21</v>
      </c>
      <c r="B3" s="23"/>
      <c r="C3" s="45"/>
      <c r="D3" s="24" t="s">
        <v>22</v>
      </c>
    </row>
    <row r="4" s="1" customFormat="1" ht="14.25" customHeight="1" spans="1:4">
      <c r="A4" s="47" t="s">
        <v>99</v>
      </c>
      <c r="B4" s="47"/>
      <c r="C4" s="47" t="s">
        <v>100</v>
      </c>
      <c r="D4" s="47"/>
    </row>
    <row r="5" s="1" customFormat="1" ht="14.25" customHeight="1" spans="1:4">
      <c r="A5" s="47" t="s">
        <v>101</v>
      </c>
      <c r="B5" s="47" t="s">
        <v>26</v>
      </c>
      <c r="C5" s="47" t="s">
        <v>101</v>
      </c>
      <c r="D5" s="47" t="s">
        <v>26</v>
      </c>
    </row>
    <row r="6" s="1" customFormat="1" ht="14.25" customHeight="1" spans="1:4">
      <c r="A6" s="48" t="s">
        <v>102</v>
      </c>
      <c r="B6" s="49">
        <f>B7+B14+B17</f>
        <v>112.2</v>
      </c>
      <c r="C6" s="48" t="s">
        <v>103</v>
      </c>
      <c r="D6" s="49">
        <f>D7+D8+D9+D10+D11+D12+D13+D14+D15+D16+D17+D18+D19+D20+D21+D22+D23+D24+D25+D26+D27+D28+D29+D30</f>
        <v>112.2</v>
      </c>
    </row>
    <row r="7" s="1" customFormat="1" ht="14.25" customHeight="1" spans="1:4">
      <c r="A7" s="48" t="s">
        <v>104</v>
      </c>
      <c r="B7" s="49">
        <v>112.2</v>
      </c>
      <c r="C7" s="48" t="s">
        <v>105</v>
      </c>
      <c r="D7" s="50">
        <v>112.2</v>
      </c>
    </row>
    <row r="8" s="1" customFormat="1" ht="14.25" customHeight="1" spans="1:4">
      <c r="A8" s="48" t="s">
        <v>106</v>
      </c>
      <c r="B8" s="50">
        <v>112.2</v>
      </c>
      <c r="C8" s="48" t="s">
        <v>107</v>
      </c>
      <c r="D8" s="49"/>
    </row>
    <row r="9" s="1" customFormat="1" ht="14.25" customHeight="1" spans="1:4">
      <c r="A9" s="48" t="s">
        <v>108</v>
      </c>
      <c r="B9" s="49"/>
      <c r="C9" s="48" t="s">
        <v>109</v>
      </c>
      <c r="D9" s="49"/>
    </row>
    <row r="10" s="1" customFormat="1" ht="14.25" customHeight="1" spans="1:4">
      <c r="A10" s="48" t="s">
        <v>110</v>
      </c>
      <c r="B10" s="49"/>
      <c r="C10" s="48" t="s">
        <v>111</v>
      </c>
      <c r="D10" s="49"/>
    </row>
    <row r="11" s="1" customFormat="1" ht="14.25" customHeight="1" spans="1:4">
      <c r="A11" s="48" t="s">
        <v>112</v>
      </c>
      <c r="B11" s="49"/>
      <c r="C11" s="48" t="s">
        <v>113</v>
      </c>
      <c r="D11" s="49"/>
    </row>
    <row r="12" s="1" customFormat="1" ht="14.25" customHeight="1" spans="1:4">
      <c r="A12" s="48" t="s">
        <v>114</v>
      </c>
      <c r="B12" s="49"/>
      <c r="C12" s="48" t="s">
        <v>115</v>
      </c>
      <c r="D12" s="49"/>
    </row>
    <row r="13" s="1" customFormat="1" ht="14.25" customHeight="1" spans="1:4">
      <c r="A13" s="48" t="s">
        <v>116</v>
      </c>
      <c r="B13" s="49"/>
      <c r="C13" s="48" t="s">
        <v>117</v>
      </c>
      <c r="D13" s="49"/>
    </row>
    <row r="14" s="1" customFormat="1" ht="14.25" customHeight="1" spans="1:4">
      <c r="A14" s="48" t="s">
        <v>118</v>
      </c>
      <c r="B14" s="49"/>
      <c r="C14" s="48" t="s">
        <v>119</v>
      </c>
      <c r="D14" s="49"/>
    </row>
    <row r="15" s="1" customFormat="1" ht="14.25" customHeight="1" spans="1:4">
      <c r="A15" s="48" t="s">
        <v>120</v>
      </c>
      <c r="B15" s="49"/>
      <c r="C15" s="48" t="s">
        <v>121</v>
      </c>
      <c r="D15" s="49"/>
    </row>
    <row r="16" s="1" customFormat="1" ht="14.25" customHeight="1" spans="1:4">
      <c r="A16" s="48" t="s">
        <v>122</v>
      </c>
      <c r="B16" s="49"/>
      <c r="C16" s="48" t="s">
        <v>123</v>
      </c>
      <c r="D16" s="49"/>
    </row>
    <row r="17" s="1" customFormat="1" ht="14.25" customHeight="1" spans="1:4">
      <c r="A17" s="48" t="s">
        <v>124</v>
      </c>
      <c r="B17" s="49"/>
      <c r="C17" s="48" t="s">
        <v>125</v>
      </c>
      <c r="D17" s="49"/>
    </row>
    <row r="18" s="1" customFormat="1" ht="14.25" customHeight="1" spans="1:4">
      <c r="A18" s="48" t="s">
        <v>126</v>
      </c>
      <c r="B18" s="49"/>
      <c r="C18" s="48" t="s">
        <v>127</v>
      </c>
      <c r="D18" s="49"/>
    </row>
    <row r="19" s="1" customFormat="1" ht="14.25" customHeight="1" spans="1:4">
      <c r="A19" s="48" t="s">
        <v>104</v>
      </c>
      <c r="B19" s="49"/>
      <c r="C19" s="48" t="s">
        <v>128</v>
      </c>
      <c r="D19" s="49"/>
    </row>
    <row r="20" s="1" customFormat="1" ht="14.25" customHeight="1" spans="1:4">
      <c r="A20" s="48" t="s">
        <v>118</v>
      </c>
      <c r="B20" s="49"/>
      <c r="C20" s="48" t="s">
        <v>129</v>
      </c>
      <c r="D20" s="49"/>
    </row>
    <row r="21" s="1" customFormat="1" ht="14.25" customHeight="1" spans="1:4">
      <c r="A21" s="48" t="s">
        <v>124</v>
      </c>
      <c r="B21" s="49"/>
      <c r="C21" s="48" t="s">
        <v>130</v>
      </c>
      <c r="D21" s="49"/>
    </row>
    <row r="22" s="1" customFormat="1" ht="14.25" customHeight="1" spans="1:4">
      <c r="A22" s="48"/>
      <c r="B22" s="51"/>
      <c r="C22" s="48" t="s">
        <v>131</v>
      </c>
      <c r="D22" s="49"/>
    </row>
    <row r="23" s="1" customFormat="1" ht="14.25" customHeight="1" spans="1:4">
      <c r="A23" s="48"/>
      <c r="B23" s="51"/>
      <c r="C23" s="48" t="s">
        <v>132</v>
      </c>
      <c r="D23" s="49"/>
    </row>
    <row r="24" s="1" customFormat="1" ht="14.25" customHeight="1" spans="1:4">
      <c r="A24" s="48"/>
      <c r="B24" s="51"/>
      <c r="C24" s="48" t="s">
        <v>133</v>
      </c>
      <c r="D24" s="49"/>
    </row>
    <row r="25" s="1" customFormat="1" ht="14.25" customHeight="1" spans="1:4">
      <c r="A25" s="48"/>
      <c r="B25" s="51"/>
      <c r="C25" s="48" t="s">
        <v>134</v>
      </c>
      <c r="D25" s="49"/>
    </row>
    <row r="26" s="1" customFormat="1" ht="14.25" customHeight="1" spans="1:4">
      <c r="A26" s="48"/>
      <c r="B26" s="51"/>
      <c r="C26" s="48" t="s">
        <v>135</v>
      </c>
      <c r="D26" s="49"/>
    </row>
    <row r="27" s="1" customFormat="1" ht="14.25" customHeight="1" spans="1:4">
      <c r="A27" s="48"/>
      <c r="B27" s="51"/>
      <c r="C27" s="48" t="s">
        <v>136</v>
      </c>
      <c r="D27" s="49"/>
    </row>
    <row r="28" s="1" customFormat="1" ht="14.25" customHeight="1" spans="1:4">
      <c r="A28" s="48"/>
      <c r="B28" s="51"/>
      <c r="C28" s="48" t="s">
        <v>137</v>
      </c>
      <c r="D28" s="51"/>
    </row>
    <row r="29" s="1" customFormat="1" ht="14.25" customHeight="1" spans="1:4">
      <c r="A29" s="48"/>
      <c r="B29" s="51"/>
      <c r="C29" s="48" t="s">
        <v>138</v>
      </c>
      <c r="D29" s="51"/>
    </row>
    <row r="30" s="1" customFormat="1" ht="14.25" customHeight="1" spans="1:4">
      <c r="A30" s="48"/>
      <c r="B30" s="51"/>
      <c r="C30" s="48"/>
      <c r="D30" s="52"/>
    </row>
    <row r="31" s="1" customFormat="1" ht="14.25" customHeight="1" spans="1:4">
      <c r="A31" s="48"/>
      <c r="B31" s="51"/>
      <c r="C31" s="48"/>
      <c r="D31" s="49"/>
    </row>
    <row r="32" s="1" customFormat="1" ht="14.25" customHeight="1" spans="1:4">
      <c r="A32" s="48"/>
      <c r="B32" s="51"/>
      <c r="C32" s="48" t="s">
        <v>139</v>
      </c>
      <c r="D32" s="49">
        <f>B34-D6</f>
        <v>0</v>
      </c>
    </row>
    <row r="33" s="1" customFormat="1" ht="14.25" customHeight="1" spans="1:4">
      <c r="A33" s="48"/>
      <c r="B33" s="51"/>
      <c r="C33" s="48"/>
      <c r="D33" s="51"/>
    </row>
    <row r="34" s="1" customFormat="1" ht="14.25" customHeight="1" spans="1:4">
      <c r="A34" s="53" t="s">
        <v>140</v>
      </c>
      <c r="B34" s="54">
        <f>B6+B18</f>
        <v>112.2</v>
      </c>
      <c r="C34" s="53" t="s">
        <v>141</v>
      </c>
      <c r="D34" s="54">
        <f>D6</f>
        <v>112.2</v>
      </c>
    </row>
  </sheetData>
  <mergeCells count="3">
    <mergeCell ref="A2:D2"/>
    <mergeCell ref="A4:B4"/>
    <mergeCell ref="C4:D4"/>
  </mergeCells>
  <pageMargins left="1.45625" right="0.75" top="0.708333333333333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F10" sqref="F10"/>
    </sheetView>
  </sheetViews>
  <sheetFormatPr defaultColWidth="8.88888888888889" defaultRowHeight="13.2" outlineLevelCol="7"/>
  <cols>
    <col min="1" max="1" width="17.1481481481481" style="1" customWidth="1"/>
    <col min="2" max="2" width="30" style="1" customWidth="1"/>
    <col min="3" max="7" width="11.8518518518519" style="1" customWidth="1"/>
    <col min="8" max="9" width="8" style="1" customWidth="1"/>
    <col min="10" max="16384" width="8.88888888888889" style="1"/>
  </cols>
  <sheetData>
    <row r="1" s="1" customFormat="1" ht="21" customHeight="1" spans="1:8">
      <c r="A1" s="3" t="s">
        <v>11</v>
      </c>
      <c r="B1" s="4"/>
      <c r="C1" s="4"/>
      <c r="D1" s="4"/>
      <c r="E1" s="4"/>
      <c r="F1" s="4"/>
      <c r="G1" s="4"/>
      <c r="H1" s="4"/>
    </row>
    <row r="2" s="1" customFormat="1" ht="37.5" customHeight="1" spans="1:8">
      <c r="A2" s="5" t="s">
        <v>12</v>
      </c>
      <c r="B2" s="5"/>
      <c r="C2" s="5"/>
      <c r="D2" s="5"/>
      <c r="E2" s="5"/>
      <c r="F2" s="5"/>
      <c r="G2" s="5"/>
      <c r="H2" s="4"/>
    </row>
    <row r="3" s="1" customFormat="1" ht="21" customHeight="1" spans="1:8">
      <c r="A3" s="41" t="s">
        <v>21</v>
      </c>
      <c r="B3" s="23"/>
      <c r="C3" s="4"/>
      <c r="D3" s="4"/>
      <c r="E3" s="4"/>
      <c r="F3" s="4"/>
      <c r="G3" s="24" t="s">
        <v>22</v>
      </c>
      <c r="H3" s="4"/>
    </row>
    <row r="4" s="1" customFormat="1" ht="21" customHeight="1" spans="1:8">
      <c r="A4" s="9" t="s">
        <v>86</v>
      </c>
      <c r="B4" s="9" t="s">
        <v>87</v>
      </c>
      <c r="C4" s="9" t="s">
        <v>68</v>
      </c>
      <c r="D4" s="9" t="s">
        <v>88</v>
      </c>
      <c r="E4" s="9"/>
      <c r="F4" s="9"/>
      <c r="G4" s="9" t="s">
        <v>89</v>
      </c>
      <c r="H4" s="4"/>
    </row>
    <row r="5" s="1" customFormat="1" ht="21" customHeight="1" spans="1:8">
      <c r="A5" s="9"/>
      <c r="B5" s="9"/>
      <c r="C5" s="9"/>
      <c r="D5" s="9" t="s">
        <v>70</v>
      </c>
      <c r="E5" s="9" t="s">
        <v>142</v>
      </c>
      <c r="F5" s="9" t="s">
        <v>143</v>
      </c>
      <c r="G5" s="9"/>
      <c r="H5" s="4"/>
    </row>
    <row r="6" s="2" customFormat="1" ht="21" customHeight="1" spans="1:8">
      <c r="A6" s="12" t="s">
        <v>81</v>
      </c>
      <c r="B6" s="42" t="s">
        <v>68</v>
      </c>
      <c r="C6" s="43">
        <v>112.2</v>
      </c>
      <c r="D6" s="44">
        <v>82.2</v>
      </c>
      <c r="E6" s="44">
        <v>76.7797</v>
      </c>
      <c r="F6" s="44">
        <v>5.4203</v>
      </c>
      <c r="G6" s="44">
        <v>30</v>
      </c>
      <c r="H6" s="33"/>
    </row>
    <row r="7" s="2" customFormat="1" ht="21" customHeight="1" spans="1:8">
      <c r="A7" s="12" t="s">
        <v>93</v>
      </c>
      <c r="B7" s="12" t="s">
        <v>94</v>
      </c>
      <c r="C7" s="43">
        <v>112.2</v>
      </c>
      <c r="D7" s="44">
        <v>82.2</v>
      </c>
      <c r="E7" s="44">
        <v>76.7797</v>
      </c>
      <c r="F7" s="44">
        <v>5.4203</v>
      </c>
      <c r="G7" s="44">
        <v>30</v>
      </c>
      <c r="H7" s="33"/>
    </row>
    <row r="8" s="2" customFormat="1" ht="21" customHeight="1" spans="1:8">
      <c r="A8" s="12" t="s">
        <v>95</v>
      </c>
      <c r="B8" s="12" t="s">
        <v>96</v>
      </c>
      <c r="C8" s="43">
        <v>112.2</v>
      </c>
      <c r="D8" s="44">
        <v>82.2</v>
      </c>
      <c r="E8" s="44">
        <v>76.7797</v>
      </c>
      <c r="F8" s="44">
        <v>5.4203</v>
      </c>
      <c r="G8" s="44">
        <v>30</v>
      </c>
      <c r="H8" s="33"/>
    </row>
    <row r="9" s="2" customFormat="1" ht="21" customHeight="1" spans="1:8">
      <c r="A9" s="15" t="s">
        <v>97</v>
      </c>
      <c r="B9" s="15" t="s">
        <v>98</v>
      </c>
      <c r="C9" s="43">
        <v>112.2</v>
      </c>
      <c r="D9" s="44">
        <v>82.2</v>
      </c>
      <c r="E9" s="44">
        <v>76.7797</v>
      </c>
      <c r="F9" s="44">
        <v>5.4203</v>
      </c>
      <c r="G9" s="44">
        <v>30</v>
      </c>
      <c r="H9" s="33"/>
    </row>
    <row r="10" s="1" customFormat="1" ht="30.75" customHeight="1" spans="1:8">
      <c r="A10" s="17"/>
      <c r="B10" s="17"/>
      <c r="C10" s="18"/>
      <c r="D10" s="18"/>
      <c r="E10" s="18"/>
      <c r="F10" s="18"/>
      <c r="G10" s="18"/>
      <c r="H10" s="4"/>
    </row>
    <row r="11" s="1" customFormat="1" ht="30.75" customHeight="1" spans="1:8">
      <c r="A11" s="17"/>
      <c r="B11" s="17"/>
      <c r="C11" s="18"/>
      <c r="D11" s="18"/>
      <c r="E11" s="18"/>
      <c r="F11" s="18"/>
      <c r="G11" s="18"/>
      <c r="H11" s="4"/>
    </row>
    <row r="12" s="1" customFormat="1" ht="30.75" customHeight="1" spans="1:7">
      <c r="A12" s="17"/>
      <c r="B12" s="17"/>
      <c r="C12" s="18"/>
      <c r="D12" s="18"/>
      <c r="E12" s="18"/>
      <c r="F12" s="18"/>
      <c r="G12" s="18"/>
    </row>
    <row r="13" s="1" customFormat="1" ht="30.75" customHeight="1" spans="1:7">
      <c r="A13" s="17"/>
      <c r="B13" s="17"/>
      <c r="C13" s="18"/>
      <c r="D13" s="18"/>
      <c r="E13" s="18"/>
      <c r="F13" s="18"/>
      <c r="G13" s="18"/>
    </row>
    <row r="14" s="1" customFormat="1" ht="30.75" customHeight="1" spans="1:7">
      <c r="A14" s="17"/>
      <c r="B14" s="17"/>
      <c r="C14" s="18"/>
      <c r="D14" s="18"/>
      <c r="E14" s="18"/>
      <c r="F14" s="18"/>
      <c r="G14" s="18"/>
    </row>
    <row r="15" s="1" customFormat="1" ht="30.75" customHeight="1" spans="1:7">
      <c r="A15" s="17"/>
      <c r="B15" s="17"/>
      <c r="C15" s="18"/>
      <c r="D15" s="18"/>
      <c r="E15" s="18"/>
      <c r="F15" s="18"/>
      <c r="G15" s="18"/>
    </row>
    <row r="16" s="1" customFormat="1" ht="30.75" customHeight="1" spans="1:7">
      <c r="A16" s="17"/>
      <c r="B16" s="17"/>
      <c r="C16" s="18"/>
      <c r="D16" s="18"/>
      <c r="E16" s="18"/>
      <c r="F16" s="18"/>
      <c r="G16" s="18"/>
    </row>
    <row r="17" s="1" customFormat="1" ht="30.75" customHeight="1" spans="1:7">
      <c r="A17" s="19"/>
      <c r="B17" s="19"/>
      <c r="C17" s="20"/>
      <c r="D17" s="20"/>
      <c r="E17" s="20"/>
      <c r="F17" s="20"/>
      <c r="G17" s="20"/>
    </row>
    <row r="18" s="1" customFormat="1" ht="30.75" customHeight="1" spans="1:7">
      <c r="A18" s="19"/>
      <c r="B18" s="19"/>
      <c r="C18" s="20"/>
      <c r="D18" s="20"/>
      <c r="E18" s="20"/>
      <c r="F18" s="20"/>
      <c r="G18" s="20"/>
    </row>
    <row r="19" s="1" customFormat="1" ht="30.75" customHeight="1" spans="1:7">
      <c r="A19" s="17"/>
      <c r="B19" s="17"/>
      <c r="C19" s="18"/>
      <c r="D19" s="18"/>
      <c r="E19" s="18"/>
      <c r="F19" s="18"/>
      <c r="G19" s="18"/>
    </row>
    <row r="20" s="1" customFormat="1" ht="30.75" customHeight="1" spans="1:7">
      <c r="A20" s="17"/>
      <c r="B20" s="17"/>
      <c r="C20" s="18"/>
      <c r="D20" s="18"/>
      <c r="E20" s="18"/>
      <c r="F20" s="18"/>
      <c r="G20" s="18"/>
    </row>
    <row r="21" s="1" customFormat="1" ht="30.75" customHeight="1" spans="1:7">
      <c r="A21" s="19"/>
      <c r="B21" s="19"/>
      <c r="C21" s="20"/>
      <c r="D21" s="20"/>
      <c r="E21" s="20"/>
      <c r="F21" s="20"/>
      <c r="G21" s="20"/>
    </row>
    <row r="22" s="1" customFormat="1" ht="30.75" customHeight="1" spans="1:7">
      <c r="A22" s="17"/>
      <c r="B22" s="17"/>
      <c r="C22" s="18"/>
      <c r="D22" s="18"/>
      <c r="E22" s="18"/>
      <c r="F22" s="18"/>
      <c r="G22" s="18"/>
    </row>
    <row r="23" s="1" customFormat="1" ht="30.75" customHeight="1" spans="1:7">
      <c r="A23" s="19"/>
      <c r="B23" s="19"/>
      <c r="C23" s="20"/>
      <c r="D23" s="20"/>
      <c r="E23" s="20"/>
      <c r="F23" s="20"/>
      <c r="G23" s="20"/>
    </row>
    <row r="24" s="1" customFormat="1" ht="30.75" customHeight="1" spans="1:7">
      <c r="A24" s="19"/>
      <c r="B24" s="19"/>
      <c r="C24" s="20"/>
      <c r="D24" s="20"/>
      <c r="E24" s="20"/>
      <c r="F24" s="20"/>
      <c r="G24" s="20"/>
    </row>
    <row r="25" s="1" customFormat="1" ht="30.75" customHeight="1" spans="1:7">
      <c r="A25" s="17"/>
      <c r="B25" s="17"/>
      <c r="C25" s="18"/>
      <c r="D25" s="18"/>
      <c r="E25" s="18"/>
      <c r="F25" s="18"/>
      <c r="G25" s="18"/>
    </row>
  </sheetData>
  <mergeCells count="6">
    <mergeCell ref="A2:G2"/>
    <mergeCell ref="D4:F4"/>
    <mergeCell ref="A4:A5"/>
    <mergeCell ref="B4:B5"/>
    <mergeCell ref="C4:C5"/>
    <mergeCell ref="G4:G5"/>
  </mergeCells>
  <pageMargins left="1.77152777777778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7"/>
  <sheetViews>
    <sheetView topLeftCell="A4" workbookViewId="0">
      <selection activeCell="E6" sqref="E6"/>
    </sheetView>
  </sheetViews>
  <sheetFormatPr defaultColWidth="8.88888888888889" defaultRowHeight="13.2" outlineLevelCol="6"/>
  <cols>
    <col min="1" max="1" width="21.4259259259259" style="1" customWidth="1"/>
    <col min="2" max="2" width="30" style="1" customWidth="1"/>
    <col min="3" max="3" width="19.5740740740741" style="1" customWidth="1"/>
    <col min="4" max="4" width="21.287037037037" style="1" customWidth="1"/>
    <col min="5" max="5" width="21.4259259259259" style="1" customWidth="1"/>
    <col min="6" max="8" width="8" style="1" customWidth="1"/>
    <col min="9" max="16384" width="8.88888888888889" style="1"/>
  </cols>
  <sheetData>
    <row r="1" s="1" customFormat="1" ht="16.5" customHeight="1" spans="1:7">
      <c r="A1" s="3" t="s">
        <v>13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14</v>
      </c>
      <c r="B2" s="5"/>
      <c r="C2" s="5"/>
      <c r="D2" s="5"/>
      <c r="E2" s="5"/>
      <c r="F2" s="4"/>
      <c r="G2" s="4"/>
    </row>
    <row r="3" s="1" customFormat="1" ht="21" customHeight="1" spans="1:7">
      <c r="A3" s="6" t="s">
        <v>21</v>
      </c>
      <c r="B3" s="23"/>
      <c r="C3" s="4"/>
      <c r="D3" s="4"/>
      <c r="E3" s="24" t="s">
        <v>22</v>
      </c>
      <c r="F3" s="4"/>
      <c r="G3" s="4"/>
    </row>
    <row r="4" s="1" customFormat="1" ht="21" customHeight="1" spans="1:7">
      <c r="A4" s="26" t="s">
        <v>144</v>
      </c>
      <c r="B4" s="26"/>
      <c r="C4" s="27" t="s">
        <v>145</v>
      </c>
      <c r="D4" s="27"/>
      <c r="E4" s="27"/>
      <c r="F4" s="4"/>
      <c r="G4" s="4"/>
    </row>
    <row r="5" s="1" customFormat="1" ht="21" customHeight="1" spans="1:7">
      <c r="A5" s="28" t="s">
        <v>86</v>
      </c>
      <c r="B5" s="29" t="s">
        <v>87</v>
      </c>
      <c r="C5" s="29" t="s">
        <v>68</v>
      </c>
      <c r="D5" s="29" t="s">
        <v>142</v>
      </c>
      <c r="E5" s="29" t="s">
        <v>143</v>
      </c>
      <c r="F5" s="4"/>
      <c r="G5" s="4"/>
    </row>
    <row r="6" s="2" customFormat="1" ht="21" customHeight="1" spans="1:7">
      <c r="A6" s="30"/>
      <c r="B6" s="31" t="s">
        <v>68</v>
      </c>
      <c r="C6" s="32">
        <v>82.2</v>
      </c>
      <c r="D6" s="32">
        <v>76.7797</v>
      </c>
      <c r="E6" s="32">
        <v>5.4203</v>
      </c>
      <c r="F6" s="33"/>
      <c r="G6" s="33"/>
    </row>
    <row r="7" s="2" customFormat="1" ht="21" customHeight="1" spans="1:7">
      <c r="A7" s="34">
        <v>301</v>
      </c>
      <c r="B7" s="31" t="s">
        <v>146</v>
      </c>
      <c r="C7" s="35"/>
      <c r="D7" s="35"/>
      <c r="E7" s="36"/>
      <c r="F7" s="33"/>
      <c r="G7" s="33"/>
    </row>
    <row r="8" s="2" customFormat="1" ht="21" customHeight="1" spans="1:5">
      <c r="A8" s="37">
        <v>30101</v>
      </c>
      <c r="B8" s="38" t="s">
        <v>147</v>
      </c>
      <c r="C8" s="35">
        <v>19.7268</v>
      </c>
      <c r="D8" s="35">
        <v>19.7268</v>
      </c>
      <c r="E8" s="39"/>
    </row>
    <row r="9" s="2" customFormat="1" ht="21" customHeight="1" spans="1:5">
      <c r="A9" s="37">
        <v>30102</v>
      </c>
      <c r="B9" s="38" t="s">
        <v>148</v>
      </c>
      <c r="C9" s="35">
        <v>6.0756</v>
      </c>
      <c r="D9" s="35">
        <v>6.0756</v>
      </c>
      <c r="E9" s="39"/>
    </row>
    <row r="10" s="2" customFormat="1" ht="21" customHeight="1" spans="1:5">
      <c r="A10" s="37">
        <v>30103</v>
      </c>
      <c r="B10" s="38" t="s">
        <v>149</v>
      </c>
      <c r="C10" s="35">
        <v>13</v>
      </c>
      <c r="D10" s="35">
        <v>13</v>
      </c>
      <c r="E10" s="39"/>
    </row>
    <row r="11" s="2" customFormat="1" ht="21" customHeight="1" spans="1:5">
      <c r="A11" s="37">
        <v>30106</v>
      </c>
      <c r="B11" s="38" t="s">
        <v>150</v>
      </c>
      <c r="C11" s="35"/>
      <c r="D11" s="35"/>
      <c r="E11" s="39"/>
    </row>
    <row r="12" s="2" customFormat="1" ht="21" customHeight="1" spans="1:5">
      <c r="A12" s="37">
        <v>30107</v>
      </c>
      <c r="B12" s="38" t="s">
        <v>151</v>
      </c>
      <c r="C12" s="40">
        <v>10.0848</v>
      </c>
      <c r="D12" s="40">
        <v>10.0848</v>
      </c>
      <c r="E12" s="39"/>
    </row>
    <row r="13" s="2" customFormat="1" ht="21" customHeight="1" spans="1:5">
      <c r="A13" s="37">
        <v>30108</v>
      </c>
      <c r="B13" s="38" t="s">
        <v>152</v>
      </c>
      <c r="C13" s="35">
        <v>7.0788</v>
      </c>
      <c r="D13" s="35">
        <v>7.0788</v>
      </c>
      <c r="E13" s="39"/>
    </row>
    <row r="14" s="2" customFormat="1" ht="21" customHeight="1" spans="1:5">
      <c r="A14" s="37">
        <v>30109</v>
      </c>
      <c r="B14" s="38" t="s">
        <v>153</v>
      </c>
      <c r="C14" s="40">
        <v>3.5402</v>
      </c>
      <c r="D14" s="40">
        <v>3.5402</v>
      </c>
      <c r="E14" s="39"/>
    </row>
    <row r="15" s="2" customFormat="1" ht="21" customHeight="1" spans="1:5">
      <c r="A15" s="37">
        <v>30110</v>
      </c>
      <c r="B15" s="38" t="s">
        <v>154</v>
      </c>
      <c r="C15" s="35">
        <v>2.73</v>
      </c>
      <c r="D15" s="35">
        <v>2.73</v>
      </c>
      <c r="E15" s="39"/>
    </row>
    <row r="16" s="2" customFormat="1" ht="21" customHeight="1" spans="1:5">
      <c r="A16" s="37">
        <v>30111</v>
      </c>
      <c r="B16" s="38" t="s">
        <v>155</v>
      </c>
      <c r="C16" s="35">
        <v>1.6642</v>
      </c>
      <c r="D16" s="35">
        <v>1.6642</v>
      </c>
      <c r="E16" s="39"/>
    </row>
    <row r="17" s="2" customFormat="1" ht="21" customHeight="1" spans="1:5">
      <c r="A17" s="37">
        <v>30112</v>
      </c>
      <c r="B17" s="38" t="s">
        <v>156</v>
      </c>
      <c r="C17" s="35">
        <v>0.6671</v>
      </c>
      <c r="D17" s="35">
        <v>0.6671</v>
      </c>
      <c r="E17" s="39"/>
    </row>
    <row r="18" s="2" customFormat="1" ht="21" customHeight="1" spans="1:5">
      <c r="A18" s="37">
        <v>30113</v>
      </c>
      <c r="B18" s="38" t="s">
        <v>157</v>
      </c>
      <c r="C18" s="35">
        <v>62712</v>
      </c>
      <c r="D18" s="35">
        <v>62712</v>
      </c>
      <c r="E18" s="39"/>
    </row>
    <row r="19" s="2" customFormat="1" ht="21" customHeight="1" spans="1:5">
      <c r="A19" s="37">
        <v>30199</v>
      </c>
      <c r="B19" s="38" t="s">
        <v>158</v>
      </c>
      <c r="C19" s="35">
        <v>2.8546</v>
      </c>
      <c r="D19" s="35">
        <v>2.8546</v>
      </c>
      <c r="E19" s="39"/>
    </row>
    <row r="20" s="2" customFormat="1" ht="21" customHeight="1" spans="1:5">
      <c r="A20" s="34">
        <v>302</v>
      </c>
      <c r="B20" s="31" t="s">
        <v>159</v>
      </c>
      <c r="C20" s="36"/>
      <c r="D20" s="36"/>
      <c r="E20" s="36"/>
    </row>
    <row r="21" s="2" customFormat="1" ht="21" customHeight="1" spans="1:5">
      <c r="A21" s="37">
        <v>30201</v>
      </c>
      <c r="B21" s="38" t="s">
        <v>160</v>
      </c>
      <c r="C21" s="35"/>
      <c r="D21" s="39"/>
      <c r="E21" s="35">
        <v>4</v>
      </c>
    </row>
    <row r="22" s="2" customFormat="1" ht="21" customHeight="1" spans="1:5">
      <c r="A22" s="37">
        <v>30202</v>
      </c>
      <c r="B22" s="38" t="s">
        <v>161</v>
      </c>
      <c r="C22" s="35"/>
      <c r="D22" s="39"/>
      <c r="E22" s="35"/>
    </row>
    <row r="23" s="2" customFormat="1" ht="21" customHeight="1" spans="1:5">
      <c r="A23" s="37">
        <v>30203</v>
      </c>
      <c r="B23" s="38" t="s">
        <v>162</v>
      </c>
      <c r="C23" s="39"/>
      <c r="D23" s="39"/>
      <c r="E23" s="39"/>
    </row>
    <row r="24" s="2" customFormat="1" ht="21" customHeight="1" spans="1:5">
      <c r="A24" s="37">
        <v>30204</v>
      </c>
      <c r="B24" s="38" t="s">
        <v>163</v>
      </c>
      <c r="C24" s="39"/>
      <c r="D24" s="39"/>
      <c r="E24" s="39"/>
    </row>
    <row r="25" s="2" customFormat="1" ht="21" customHeight="1" spans="1:5">
      <c r="A25" s="37">
        <v>30205</v>
      </c>
      <c r="B25" s="38" t="s">
        <v>164</v>
      </c>
      <c r="C25" s="35"/>
      <c r="D25" s="39"/>
      <c r="E25" s="35"/>
    </row>
    <row r="26" s="2" customFormat="1" ht="21" customHeight="1" spans="1:5">
      <c r="A26" s="37">
        <v>30206</v>
      </c>
      <c r="B26" s="38" t="s">
        <v>165</v>
      </c>
      <c r="C26" s="35"/>
      <c r="D26" s="39"/>
      <c r="E26" s="35"/>
    </row>
    <row r="27" s="2" customFormat="1" ht="21" customHeight="1" spans="1:5">
      <c r="A27" s="37">
        <v>30207</v>
      </c>
      <c r="B27" s="38" t="s">
        <v>166</v>
      </c>
      <c r="C27" s="39"/>
      <c r="D27" s="39"/>
      <c r="E27" s="39"/>
    </row>
    <row r="28" s="2" customFormat="1" ht="21" customHeight="1" spans="1:5">
      <c r="A28" s="37">
        <v>30208</v>
      </c>
      <c r="B28" s="38" t="s">
        <v>167</v>
      </c>
      <c r="C28" s="39"/>
      <c r="D28" s="39"/>
      <c r="E28" s="39"/>
    </row>
    <row r="29" s="2" customFormat="1" ht="21" customHeight="1" spans="1:5">
      <c r="A29" s="37">
        <v>30209</v>
      </c>
      <c r="B29" s="38" t="s">
        <v>168</v>
      </c>
      <c r="C29" s="39"/>
      <c r="D29" s="39"/>
      <c r="E29" s="39"/>
    </row>
    <row r="30" s="1" customFormat="1" ht="21" customHeight="1" spans="1:5">
      <c r="A30" s="37">
        <v>30211</v>
      </c>
      <c r="B30" s="38" t="s">
        <v>169</v>
      </c>
      <c r="C30" s="39"/>
      <c r="D30" s="39"/>
      <c r="E30" s="39"/>
    </row>
    <row r="31" s="1" customFormat="1" ht="21" customHeight="1" spans="1:5">
      <c r="A31" s="37">
        <v>30213</v>
      </c>
      <c r="B31" s="38" t="s">
        <v>170</v>
      </c>
      <c r="C31" s="39"/>
      <c r="D31" s="39"/>
      <c r="E31" s="39"/>
    </row>
    <row r="32" s="1" customFormat="1" ht="21" customHeight="1" spans="1:5">
      <c r="A32" s="37">
        <v>30214</v>
      </c>
      <c r="B32" s="38" t="s">
        <v>171</v>
      </c>
      <c r="C32" s="35"/>
      <c r="D32" s="39"/>
      <c r="E32" s="35"/>
    </row>
    <row r="33" s="1" customFormat="1" ht="21" customHeight="1" spans="1:5">
      <c r="A33" s="37">
        <v>30215</v>
      </c>
      <c r="B33" s="38" t="s">
        <v>172</v>
      </c>
      <c r="C33" s="39"/>
      <c r="D33" s="39"/>
      <c r="E33" s="39"/>
    </row>
    <row r="34" s="1" customFormat="1" ht="21" customHeight="1" spans="1:5">
      <c r="A34" s="37">
        <v>30216</v>
      </c>
      <c r="B34" s="38" t="s">
        <v>173</v>
      </c>
      <c r="C34" s="39"/>
      <c r="D34" s="39"/>
      <c r="E34" s="39"/>
    </row>
    <row r="35" s="1" customFormat="1" ht="21" customHeight="1" spans="1:5">
      <c r="A35" s="37">
        <v>30217</v>
      </c>
      <c r="B35" s="38" t="s">
        <v>174</v>
      </c>
      <c r="C35" s="39"/>
      <c r="D35" s="39"/>
      <c r="E35" s="39"/>
    </row>
    <row r="36" s="1" customFormat="1" ht="21" customHeight="1" spans="1:5">
      <c r="A36" s="37">
        <v>30218</v>
      </c>
      <c r="B36" s="38" t="s">
        <v>175</v>
      </c>
      <c r="C36" s="39"/>
      <c r="D36" s="39"/>
      <c r="E36" s="39"/>
    </row>
    <row r="37" s="1" customFormat="1" ht="21" customHeight="1" spans="1:5">
      <c r="A37" s="37">
        <v>30224</v>
      </c>
      <c r="B37" s="38" t="s">
        <v>176</v>
      </c>
      <c r="C37" s="39"/>
      <c r="D37" s="39"/>
      <c r="E37" s="39"/>
    </row>
    <row r="38" s="1" customFormat="1" ht="21" customHeight="1" spans="1:5">
      <c r="A38" s="37">
        <v>30225</v>
      </c>
      <c r="B38" s="38" t="s">
        <v>177</v>
      </c>
      <c r="C38" s="39"/>
      <c r="D38" s="39"/>
      <c r="E38" s="39"/>
    </row>
    <row r="39" s="1" customFormat="1" ht="21" customHeight="1" spans="1:5">
      <c r="A39" s="37">
        <v>30226</v>
      </c>
      <c r="B39" s="38" t="s">
        <v>178</v>
      </c>
      <c r="C39" s="39"/>
      <c r="D39" s="39"/>
      <c r="E39" s="39"/>
    </row>
    <row r="40" s="1" customFormat="1" ht="21" customHeight="1" spans="1:5">
      <c r="A40" s="37">
        <v>30227</v>
      </c>
      <c r="B40" s="38" t="s">
        <v>179</v>
      </c>
      <c r="C40" s="39"/>
      <c r="D40" s="39"/>
      <c r="E40" s="39"/>
    </row>
    <row r="41" s="1" customFormat="1" ht="21" customHeight="1" spans="1:5">
      <c r="A41" s="37">
        <v>30228</v>
      </c>
      <c r="B41" s="38" t="s">
        <v>180</v>
      </c>
      <c r="C41" s="35"/>
      <c r="D41" s="39"/>
      <c r="E41" s="35">
        <v>0.8821</v>
      </c>
    </row>
    <row r="42" s="1" customFormat="1" ht="21" customHeight="1" spans="1:5">
      <c r="A42" s="37">
        <v>30229</v>
      </c>
      <c r="B42" s="38" t="s">
        <v>181</v>
      </c>
      <c r="C42" s="35"/>
      <c r="D42" s="39"/>
      <c r="E42" s="35">
        <v>0.4932</v>
      </c>
    </row>
    <row r="43" s="1" customFormat="1" ht="21" customHeight="1" spans="1:5">
      <c r="A43" s="37">
        <v>30231</v>
      </c>
      <c r="B43" s="38" t="s">
        <v>182</v>
      </c>
      <c r="C43" s="39"/>
      <c r="D43" s="39"/>
      <c r="E43" s="39"/>
    </row>
    <row r="44" s="1" customFormat="1" ht="15.15" spans="1:5">
      <c r="A44" s="37">
        <v>30239</v>
      </c>
      <c r="B44" s="38" t="s">
        <v>183</v>
      </c>
      <c r="C44" s="39"/>
      <c r="D44" s="39"/>
      <c r="E44" s="39"/>
    </row>
    <row r="45" s="1" customFormat="1" ht="21" customHeight="1" spans="1:7">
      <c r="A45" s="37">
        <v>30299</v>
      </c>
      <c r="B45" s="38" t="s">
        <v>184</v>
      </c>
      <c r="C45" s="35"/>
      <c r="D45" s="39"/>
      <c r="E45" s="35">
        <v>0.045</v>
      </c>
      <c r="F45" s="4"/>
      <c r="G45" s="4"/>
    </row>
    <row r="46" s="1" customFormat="1" ht="21" customHeight="1" spans="1:7">
      <c r="A46" s="34">
        <v>303</v>
      </c>
      <c r="B46" s="31" t="s">
        <v>185</v>
      </c>
      <c r="C46" s="36"/>
      <c r="D46" s="36"/>
      <c r="E46" s="36"/>
      <c r="F46" s="4"/>
      <c r="G46" s="4"/>
    </row>
    <row r="47" s="1" customFormat="1" ht="21" customHeight="1" spans="1:7">
      <c r="A47" s="37">
        <v>30301</v>
      </c>
      <c r="B47" s="38" t="s">
        <v>186</v>
      </c>
      <c r="C47" s="39"/>
      <c r="D47" s="39"/>
      <c r="E47" s="39"/>
      <c r="F47" s="4"/>
      <c r="G47" s="4"/>
    </row>
    <row r="48" s="1" customFormat="1" ht="21" customHeight="1" spans="1:7">
      <c r="A48" s="37">
        <v>30302</v>
      </c>
      <c r="B48" s="38" t="s">
        <v>187</v>
      </c>
      <c r="C48" s="39"/>
      <c r="D48" s="39"/>
      <c r="E48" s="39"/>
      <c r="F48" s="4"/>
      <c r="G48" s="4"/>
    </row>
    <row r="49" s="1" customFormat="1" ht="21" customHeight="1" spans="1:7">
      <c r="A49" s="37">
        <v>30304</v>
      </c>
      <c r="B49" s="38" t="s">
        <v>188</v>
      </c>
      <c r="C49" s="39"/>
      <c r="D49" s="39"/>
      <c r="E49" s="39"/>
      <c r="F49" s="4"/>
      <c r="G49" s="4"/>
    </row>
    <row r="50" s="1" customFormat="1" ht="21" customHeight="1" spans="1:7">
      <c r="A50" s="37">
        <v>30305</v>
      </c>
      <c r="B50" s="38" t="s">
        <v>189</v>
      </c>
      <c r="C50" s="35">
        <v>2.016</v>
      </c>
      <c r="D50" s="35">
        <v>2.016</v>
      </c>
      <c r="E50" s="39"/>
      <c r="F50" s="4"/>
      <c r="G50" s="4"/>
    </row>
    <row r="51" s="1" customFormat="1" ht="21" customHeight="1" spans="1:7">
      <c r="A51" s="37">
        <v>30307</v>
      </c>
      <c r="B51" s="38" t="s">
        <v>190</v>
      </c>
      <c r="C51" s="35">
        <v>1.0704</v>
      </c>
      <c r="D51" s="35">
        <v>1.0704</v>
      </c>
      <c r="E51" s="39"/>
      <c r="F51" s="4"/>
      <c r="G51" s="4"/>
    </row>
    <row r="52" s="1" customFormat="1" ht="21" customHeight="1" spans="1:7">
      <c r="A52" s="37">
        <v>30311</v>
      </c>
      <c r="B52" s="38" t="s">
        <v>191</v>
      </c>
      <c r="C52" s="39"/>
      <c r="D52" s="39"/>
      <c r="E52" s="39"/>
      <c r="F52" s="4"/>
      <c r="G52" s="4"/>
    </row>
    <row r="53" s="1" customFormat="1" ht="12.75" customHeight="1" spans="1:7">
      <c r="A53" s="37">
        <v>30399</v>
      </c>
      <c r="B53" s="38" t="s">
        <v>192</v>
      </c>
      <c r="C53" s="39"/>
      <c r="D53" s="39"/>
      <c r="E53" s="39"/>
      <c r="F53" s="4"/>
      <c r="G53" s="4"/>
    </row>
    <row r="54" ht="15.15" spans="1:5">
      <c r="A54" s="34">
        <v>307</v>
      </c>
      <c r="B54" s="31" t="s">
        <v>193</v>
      </c>
      <c r="C54" s="36"/>
      <c r="D54" s="36"/>
      <c r="E54" s="36"/>
    </row>
    <row r="55" ht="15.15" spans="1:5">
      <c r="A55" s="37">
        <v>30701</v>
      </c>
      <c r="B55" s="38" t="s">
        <v>194</v>
      </c>
      <c r="C55" s="39"/>
      <c r="D55" s="39"/>
      <c r="E55" s="39"/>
    </row>
    <row r="56" ht="15.15" spans="1:5">
      <c r="A56" s="37">
        <v>30703</v>
      </c>
      <c r="B56" s="38" t="s">
        <v>195</v>
      </c>
      <c r="C56" s="39"/>
      <c r="D56" s="39"/>
      <c r="E56" s="39"/>
    </row>
    <row r="57" ht="15.15" spans="1:5">
      <c r="A57" s="34">
        <v>309</v>
      </c>
      <c r="B57" s="31" t="s">
        <v>196</v>
      </c>
      <c r="C57" s="36"/>
      <c r="D57" s="36"/>
      <c r="E57" s="36"/>
    </row>
    <row r="58" ht="15.15" spans="1:5">
      <c r="A58" s="37">
        <v>30902</v>
      </c>
      <c r="B58" s="38" t="s">
        <v>197</v>
      </c>
      <c r="C58" s="39"/>
      <c r="D58" s="39"/>
      <c r="E58" s="39"/>
    </row>
    <row r="59" ht="15.15" spans="1:5">
      <c r="A59" s="37">
        <v>30906</v>
      </c>
      <c r="B59" s="38" t="s">
        <v>198</v>
      </c>
      <c r="C59" s="39"/>
      <c r="D59" s="39"/>
      <c r="E59" s="39"/>
    </row>
    <row r="60" ht="15.15" spans="1:5">
      <c r="A60" s="34">
        <v>310</v>
      </c>
      <c r="B60" s="31" t="s">
        <v>199</v>
      </c>
      <c r="C60" s="36"/>
      <c r="D60" s="36"/>
      <c r="E60" s="36"/>
    </row>
    <row r="61" ht="15.15" spans="1:5">
      <c r="A61" s="37">
        <v>31001</v>
      </c>
      <c r="B61" s="38" t="s">
        <v>200</v>
      </c>
      <c r="C61" s="39"/>
      <c r="D61" s="39"/>
      <c r="E61" s="39"/>
    </row>
    <row r="62" ht="15.15" spans="1:5">
      <c r="A62" s="37">
        <v>31002</v>
      </c>
      <c r="B62" s="38" t="s">
        <v>197</v>
      </c>
      <c r="C62" s="39"/>
      <c r="D62" s="39"/>
      <c r="E62" s="39"/>
    </row>
    <row r="63" ht="15.15" spans="1:5">
      <c r="A63" s="37">
        <v>31003</v>
      </c>
      <c r="B63" s="38" t="s">
        <v>201</v>
      </c>
      <c r="C63" s="39"/>
      <c r="D63" s="39"/>
      <c r="E63" s="39"/>
    </row>
    <row r="64" ht="15.15" spans="1:5">
      <c r="A64" s="37">
        <v>31005</v>
      </c>
      <c r="B64" s="38" t="s">
        <v>202</v>
      </c>
      <c r="C64" s="39"/>
      <c r="D64" s="39"/>
      <c r="E64" s="39"/>
    </row>
    <row r="65" ht="15.15" spans="1:5">
      <c r="A65" s="37">
        <v>31006</v>
      </c>
      <c r="B65" s="38" t="s">
        <v>198</v>
      </c>
      <c r="C65" s="39"/>
      <c r="D65" s="39"/>
      <c r="E65" s="39"/>
    </row>
    <row r="66" ht="15.15" spans="1:5">
      <c r="A66" s="37">
        <v>31007</v>
      </c>
      <c r="B66" s="38" t="s">
        <v>203</v>
      </c>
      <c r="C66" s="39"/>
      <c r="D66" s="39"/>
      <c r="E66" s="39"/>
    </row>
    <row r="67" ht="15.15" spans="1:5">
      <c r="A67" s="37">
        <v>31009</v>
      </c>
      <c r="B67" s="38" t="s">
        <v>204</v>
      </c>
      <c r="C67" s="39"/>
      <c r="D67" s="39"/>
      <c r="E67" s="39"/>
    </row>
    <row r="68" ht="15.15" spans="1:5">
      <c r="A68" s="37">
        <v>31099</v>
      </c>
      <c r="B68" s="38" t="s">
        <v>205</v>
      </c>
      <c r="C68" s="39"/>
      <c r="D68" s="39"/>
      <c r="E68" s="39"/>
    </row>
    <row r="69" ht="15.15" spans="1:5">
      <c r="A69" s="34">
        <v>311</v>
      </c>
      <c r="B69" s="31" t="s">
        <v>206</v>
      </c>
      <c r="C69" s="36"/>
      <c r="D69" s="36"/>
      <c r="E69" s="36"/>
    </row>
    <row r="70" ht="15.15" spans="1:5">
      <c r="A70" s="37">
        <v>31199</v>
      </c>
      <c r="B70" s="38" t="s">
        <v>207</v>
      </c>
      <c r="C70" s="39"/>
      <c r="D70" s="39"/>
      <c r="E70" s="39"/>
    </row>
    <row r="71" ht="15.15" spans="1:5">
      <c r="A71" s="34">
        <v>312</v>
      </c>
      <c r="B71" s="31" t="s">
        <v>208</v>
      </c>
      <c r="C71" s="36"/>
      <c r="D71" s="36"/>
      <c r="E71" s="36"/>
    </row>
    <row r="72" ht="15.15" spans="1:5">
      <c r="A72" s="37">
        <v>31204</v>
      </c>
      <c r="B72" s="38" t="s">
        <v>209</v>
      </c>
      <c r="C72" s="39"/>
      <c r="D72" s="39"/>
      <c r="E72" s="39"/>
    </row>
    <row r="73" ht="15.15" spans="1:5">
      <c r="A73" s="37">
        <v>31205</v>
      </c>
      <c r="B73" s="38" t="s">
        <v>210</v>
      </c>
      <c r="C73" s="39"/>
      <c r="D73" s="39"/>
      <c r="E73" s="39"/>
    </row>
    <row r="74" ht="15.15" spans="1:5">
      <c r="A74" s="37">
        <v>31299</v>
      </c>
      <c r="B74" s="38" t="s">
        <v>207</v>
      </c>
      <c r="C74" s="39"/>
      <c r="D74" s="39"/>
      <c r="E74" s="39"/>
    </row>
    <row r="75" ht="15.15" spans="1:5">
      <c r="A75" s="34">
        <v>399</v>
      </c>
      <c r="B75" s="31" t="s">
        <v>211</v>
      </c>
      <c r="C75" s="36"/>
      <c r="D75" s="36"/>
      <c r="E75" s="36"/>
    </row>
    <row r="76" ht="15.15" spans="1:5">
      <c r="A76" s="37">
        <v>39907</v>
      </c>
      <c r="B76" s="38" t="s">
        <v>212</v>
      </c>
      <c r="C76" s="39"/>
      <c r="D76" s="39"/>
      <c r="E76" s="39"/>
    </row>
    <row r="77" ht="15.15" spans="1:5">
      <c r="A77" s="37">
        <v>39999</v>
      </c>
      <c r="B77" s="38" t="s">
        <v>213</v>
      </c>
      <c r="C77" s="39"/>
      <c r="D77" s="39"/>
      <c r="E77" s="39"/>
    </row>
  </sheetData>
  <mergeCells count="3">
    <mergeCell ref="A2:E2"/>
    <mergeCell ref="A4:B4"/>
    <mergeCell ref="C4:E4"/>
  </mergeCells>
  <pageMargins left="1.45625" right="0.75" top="0.393055555555556" bottom="0.275" header="0.275" footer="0.196527777777778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F9" sqref="F9"/>
    </sheetView>
  </sheetViews>
  <sheetFormatPr defaultColWidth="8.88888888888889" defaultRowHeight="13.2" outlineLevelCol="5"/>
  <cols>
    <col min="1" max="1" width="22.8518518518519" style="1" customWidth="1"/>
    <col min="2" max="2" width="17.1481481481481" style="1" customWidth="1"/>
    <col min="3" max="3" width="21.4259259259259" style="1" customWidth="1"/>
    <col min="4" max="6" width="17.1481481481481" style="1" customWidth="1"/>
    <col min="7" max="7" width="8" style="1" customWidth="1"/>
    <col min="8" max="16384" width="8.88888888888889" style="1"/>
  </cols>
  <sheetData>
    <row r="1" s="1" customFormat="1" ht="18" customHeight="1" spans="1:1">
      <c r="A1" s="3" t="s">
        <v>15</v>
      </c>
    </row>
    <row r="2" s="1" customFormat="1" ht="37.5" customHeight="1" spans="1:6">
      <c r="A2" s="5" t="s">
        <v>16</v>
      </c>
      <c r="B2" s="5"/>
      <c r="C2" s="5"/>
      <c r="D2" s="5"/>
      <c r="E2" s="5"/>
      <c r="F2" s="5"/>
    </row>
    <row r="3" s="1" customFormat="1" ht="21" customHeight="1" spans="1:6">
      <c r="A3" s="6" t="s">
        <v>214</v>
      </c>
      <c r="B3" s="23"/>
      <c r="F3" s="24" t="s">
        <v>215</v>
      </c>
    </row>
    <row r="4" s="1" customFormat="1" ht="21" customHeight="1" spans="1:6">
      <c r="A4" s="10" t="s">
        <v>216</v>
      </c>
      <c r="B4" s="10" t="s">
        <v>217</v>
      </c>
      <c r="C4" s="9" t="s">
        <v>218</v>
      </c>
      <c r="D4" s="9"/>
      <c r="E4" s="9"/>
      <c r="F4" s="9" t="s">
        <v>219</v>
      </c>
    </row>
    <row r="5" s="1" customFormat="1" ht="21" customHeight="1" spans="1:6">
      <c r="A5" s="10"/>
      <c r="B5" s="10"/>
      <c r="C5" s="9" t="s">
        <v>70</v>
      </c>
      <c r="D5" s="9" t="s">
        <v>220</v>
      </c>
      <c r="E5" s="9" t="s">
        <v>221</v>
      </c>
      <c r="F5" s="9"/>
    </row>
    <row r="6" s="1" customFormat="1" ht="21" customHeight="1" spans="1:6">
      <c r="A6" s="25">
        <v>0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mergeCells count="5">
    <mergeCell ref="A2:F2"/>
    <mergeCell ref="C4:E4"/>
    <mergeCell ref="A4:A5"/>
    <mergeCell ref="B4:B5"/>
    <mergeCell ref="F4:F5"/>
  </mergeCells>
  <pageMargins left="1.65347222222222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workbookViewId="0">
      <selection activeCell="D9" sqref="D9"/>
    </sheetView>
  </sheetViews>
  <sheetFormatPr defaultColWidth="8.88888888888889" defaultRowHeight="13.2" outlineLevelCol="6"/>
  <cols>
    <col min="1" max="1" width="21.4259259259259" style="1" customWidth="1"/>
    <col min="2" max="2" width="25.712962962963" style="1" customWidth="1"/>
    <col min="3" max="5" width="21.4259259259259" style="1" customWidth="1"/>
    <col min="6" max="8" width="8" style="1" customWidth="1"/>
    <col min="9" max="16384" width="8.88888888888889" style="1"/>
  </cols>
  <sheetData>
    <row r="1" s="1" customFormat="1" ht="16.5" customHeight="1" spans="1:7">
      <c r="A1" s="3" t="s">
        <v>17</v>
      </c>
      <c r="B1" s="4"/>
      <c r="C1" s="4"/>
      <c r="D1" s="4"/>
      <c r="E1" s="4"/>
      <c r="F1" s="4"/>
      <c r="G1" s="4"/>
    </row>
    <row r="2" s="1" customFormat="1" ht="37.5" customHeight="1" spans="1:7">
      <c r="A2" s="5" t="s">
        <v>18</v>
      </c>
      <c r="B2" s="5"/>
      <c r="C2" s="5"/>
      <c r="D2" s="5"/>
      <c r="E2" s="5"/>
      <c r="F2" s="4"/>
      <c r="G2" s="4"/>
    </row>
    <row r="3" s="1" customFormat="1" ht="21" customHeight="1" spans="1:7">
      <c r="A3" s="6" t="s">
        <v>21</v>
      </c>
      <c r="B3" s="23"/>
      <c r="C3" s="4"/>
      <c r="D3" s="4"/>
      <c r="E3" s="24" t="s">
        <v>22</v>
      </c>
      <c r="F3" s="4"/>
      <c r="G3" s="4"/>
    </row>
    <row r="4" s="1" customFormat="1" ht="21" customHeight="1" spans="1:7">
      <c r="A4" s="9" t="s">
        <v>86</v>
      </c>
      <c r="B4" s="9" t="s">
        <v>87</v>
      </c>
      <c r="C4" s="9" t="s">
        <v>222</v>
      </c>
      <c r="D4" s="9"/>
      <c r="E4" s="9"/>
      <c r="F4" s="4"/>
      <c r="G4" s="4"/>
    </row>
    <row r="5" s="1" customFormat="1" ht="21" customHeight="1" spans="1:7">
      <c r="A5" s="9"/>
      <c r="B5" s="9"/>
      <c r="C5" s="9" t="s">
        <v>68</v>
      </c>
      <c r="D5" s="9" t="s">
        <v>88</v>
      </c>
      <c r="E5" s="9" t="s">
        <v>89</v>
      </c>
      <c r="F5" s="4"/>
      <c r="G5" s="4"/>
    </row>
    <row r="6" s="1" customFormat="1" ht="30.75" customHeight="1" spans="1:7">
      <c r="A6" s="17"/>
      <c r="B6" s="17"/>
      <c r="C6" s="18"/>
      <c r="D6" s="18"/>
      <c r="E6" s="18"/>
      <c r="F6" s="4"/>
      <c r="G6" s="4"/>
    </row>
    <row r="7" s="1" customFormat="1" ht="21" customHeight="1" spans="1:7">
      <c r="A7" s="4"/>
      <c r="B7" s="4"/>
      <c r="C7" s="4"/>
      <c r="D7" s="4"/>
      <c r="E7" s="4"/>
      <c r="F7" s="4"/>
      <c r="G7" s="4"/>
    </row>
    <row r="8" s="1" customFormat="1" ht="21" customHeight="1" spans="1:7">
      <c r="A8" s="4"/>
      <c r="B8" s="4"/>
      <c r="C8" s="4"/>
      <c r="D8" s="4"/>
      <c r="E8" s="4"/>
      <c r="F8" s="4"/>
      <c r="G8" s="4"/>
    </row>
    <row r="9" s="1" customFormat="1" ht="21" customHeight="1" spans="1:7">
      <c r="A9" s="4"/>
      <c r="B9" s="4"/>
      <c r="C9" s="4"/>
      <c r="D9" s="4"/>
      <c r="E9" s="4"/>
      <c r="F9" s="4"/>
      <c r="G9" s="4"/>
    </row>
    <row r="10" s="1" customFormat="1" ht="21" customHeight="1" spans="1:7">
      <c r="A10" s="4"/>
      <c r="B10" s="4"/>
      <c r="C10" s="4"/>
      <c r="D10" s="4"/>
      <c r="E10" s="4"/>
      <c r="F10" s="4"/>
      <c r="G10" s="4"/>
    </row>
    <row r="11" s="1" customFormat="1" ht="21" customHeight="1" spans="1:7">
      <c r="A11" s="4"/>
      <c r="B11" s="4"/>
      <c r="C11" s="4"/>
      <c r="D11" s="4"/>
      <c r="E11" s="4"/>
      <c r="F11" s="4"/>
      <c r="G11" s="4"/>
    </row>
    <row r="12" s="1" customFormat="1" ht="21" customHeight="1" spans="1:7">
      <c r="A12" s="4"/>
      <c r="B12" s="4"/>
      <c r="C12" s="4"/>
      <c r="D12" s="4"/>
      <c r="E12" s="4"/>
      <c r="F12" s="4"/>
      <c r="G12" s="4"/>
    </row>
    <row r="13" s="1" customFormat="1" ht="21" customHeight="1" spans="1:7">
      <c r="A13" s="4"/>
      <c r="B13" s="4"/>
      <c r="C13" s="4"/>
      <c r="D13" s="4"/>
      <c r="E13" s="4"/>
      <c r="F13" s="4"/>
      <c r="G13" s="4"/>
    </row>
    <row r="14" s="1" customFormat="1" ht="21" customHeight="1" spans="1:7">
      <c r="A14" s="4"/>
      <c r="B14" s="4"/>
      <c r="C14" s="4"/>
      <c r="D14" s="4"/>
      <c r="E14" s="4"/>
      <c r="F14" s="4"/>
      <c r="G14" s="4"/>
    </row>
    <row r="15" s="1" customFormat="1" ht="12.75" customHeight="1" spans="1:7">
      <c r="A15" s="4"/>
      <c r="B15" s="4"/>
      <c r="C15" s="4"/>
      <c r="D15" s="4"/>
      <c r="E15" s="4"/>
      <c r="F15" s="4"/>
      <c r="G15" s="4"/>
    </row>
  </sheetData>
  <mergeCells count="4">
    <mergeCell ref="A2:E2"/>
    <mergeCell ref="C4:E4"/>
    <mergeCell ref="A4:A5"/>
    <mergeCell ref="B4:B5"/>
  </mergeCells>
  <pageMargins left="1.73194444444444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four</cp:lastModifiedBy>
  <dcterms:created xsi:type="dcterms:W3CDTF">2023-04-26T03:09:00Z</dcterms:created>
  <dcterms:modified xsi:type="dcterms:W3CDTF">2024-01-16T00:49:30Z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1E94086F0A5B43B1B371D730075D9C48_13</vt:lpwstr>
  </property>
  <property fmtid="{D5CDD505-2E9C-101B-9397-08002B2CF9AE}" pid="3" name="KSOProductBuildVer">
    <vt:lpwstr>2052-12.1.0.16120</vt:lpwstr>
  </property>
</Properties>
</file>