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2020" sheetId="1" r:id="rId1"/>
  </sheets>
  <calcPr calcId="144525"/>
</workbook>
</file>

<file path=xl/sharedStrings.xml><?xml version="1.0" encoding="utf-8"?>
<sst xmlns="http://schemas.openxmlformats.org/spreadsheetml/2006/main" count="72" uniqueCount="72">
  <si>
    <t>2020年一般公共预算税收返还和转移支付表</t>
  </si>
  <si>
    <t>单位：万元</t>
  </si>
  <si>
    <t>项目</t>
  </si>
  <si>
    <t>金额</t>
  </si>
  <si>
    <t>备注</t>
  </si>
  <si>
    <t>合计</t>
  </si>
  <si>
    <t xml:space="preserve">  上级补助收入</t>
  </si>
  <si>
    <t xml:space="preserve">    返还性收入</t>
  </si>
  <si>
    <t xml:space="preserve">      所得税基数返还收入 </t>
  </si>
  <si>
    <t xml:space="preserve">      成品油税费改革税收返还收入</t>
  </si>
  <si>
    <t xml:space="preserve">      增值税税收返还收入</t>
  </si>
  <si>
    <t xml:space="preserve">      消费税税收返还收入</t>
  </si>
  <si>
    <t xml:space="preserve">      增值税“五五分享”税收返还收入</t>
  </si>
  <si>
    <t xml:space="preserve">      其他返还性收入</t>
  </si>
  <si>
    <t xml:space="preserve">    一般性转移支付收入</t>
  </si>
  <si>
    <t xml:space="preserve">      体制补助收入</t>
  </si>
  <si>
    <t xml:space="preserve">      均衡性转移支付收入</t>
  </si>
  <si>
    <t xml:space="preserve">      县级基本财力保障机制奖补资金收入</t>
  </si>
  <si>
    <t xml:space="preserve">      结算补助收入</t>
  </si>
  <si>
    <t xml:space="preserve">      资源枯竭型城市转移支付补助收入</t>
  </si>
  <si>
    <t xml:space="preserve">      企业事业单位划转补助收入</t>
  </si>
  <si>
    <t xml:space="preserve">      产粮（油）大县奖励资金收入</t>
  </si>
  <si>
    <t xml:space="preserve">      重点生态功能区转移支付收入</t>
  </si>
  <si>
    <t xml:space="preserve">      固定数额补助收入</t>
  </si>
  <si>
    <t xml:space="preserve">      革命老区转移支付收入</t>
  </si>
  <si>
    <t xml:space="preserve">      民族地区转移支付收入</t>
  </si>
  <si>
    <t xml:space="preserve">      边境地区转移支付收入</t>
  </si>
  <si>
    <t xml:space="preserve">      贫困地区转移支付收入</t>
  </si>
  <si>
    <t xml:space="preserve">      一般公共服务共同财政事权转移支付收入</t>
  </si>
  <si>
    <t xml:space="preserve">      外交共同财政事权转移支付收入</t>
  </si>
  <si>
    <t xml:space="preserve">      国防共同财政事权转移支付收入</t>
  </si>
  <si>
    <t xml:space="preserve">      公共安全共同财政事权转移支付收入</t>
  </si>
  <si>
    <t xml:space="preserve">      教育共同财政事权转移支付收入</t>
  </si>
  <si>
    <t xml:space="preserve">      科学技术共同财政事权转移支付收入</t>
  </si>
  <si>
    <t xml:space="preserve">      文化旅游体育与传媒共同财政事权转移支付收入</t>
  </si>
  <si>
    <t xml:space="preserve">      社会保障和就业共同财政事权转移支付收入</t>
  </si>
  <si>
    <t xml:space="preserve">      医疗卫生共同财政事权转移支付收入</t>
  </si>
  <si>
    <t xml:space="preserve">      节能环保共同财政事权转移支付收入</t>
  </si>
  <si>
    <t xml:space="preserve">      城乡社区共同财政事权转移支付收入</t>
  </si>
  <si>
    <t xml:space="preserve">      农林水共同财政事权转移支付收入</t>
  </si>
  <si>
    <t xml:space="preserve">      交通运输共同财政事权转移支付收入</t>
  </si>
  <si>
    <t xml:space="preserve">      资源勘探信息等共同财政事权转移支付收入</t>
  </si>
  <si>
    <t xml:space="preserve">      商业服务业等共同财政事权转移支付收入</t>
  </si>
  <si>
    <t xml:space="preserve">      金融共同财政事权转移支付收入</t>
  </si>
  <si>
    <t xml:space="preserve">      自然资源海洋气象等共同财政事权转移支付收入</t>
  </si>
  <si>
    <t xml:space="preserve">      住房保障共同财政事权转移支付收入</t>
  </si>
  <si>
    <t xml:space="preserve">      粮油物资储备共同财政事权转移支付收入</t>
  </si>
  <si>
    <t xml:space="preserve">      灾害防治及应急管理共同财政事权转移支付收入</t>
  </si>
  <si>
    <t xml:space="preserve">      其他共同财政事权转移支付收入</t>
  </si>
  <si>
    <t xml:space="preserve">      其他一般性转移支付收入</t>
  </si>
  <si>
    <t xml:space="preserve">    专项转移支付收入</t>
  </si>
  <si>
    <t xml:space="preserve">      一般公共服务</t>
  </si>
  <si>
    <t xml:space="preserve">      外交</t>
  </si>
  <si>
    <t xml:space="preserve">      国防</t>
  </si>
  <si>
    <t xml:space="preserve">      公共安全</t>
  </si>
  <si>
    <t xml:space="preserve">      教育</t>
  </si>
  <si>
    <t xml:space="preserve">      科学技术</t>
  </si>
  <si>
    <t xml:space="preserve">      文化旅游体育与传媒</t>
  </si>
  <si>
    <t xml:space="preserve">      社会保障和就业</t>
  </si>
  <si>
    <t xml:space="preserve">      卫生健康</t>
  </si>
  <si>
    <t xml:space="preserve">      节能环保</t>
  </si>
  <si>
    <t xml:space="preserve">      城乡社区</t>
  </si>
  <si>
    <t xml:space="preserve">      农林水</t>
  </si>
  <si>
    <t xml:space="preserve">      交通运输</t>
  </si>
  <si>
    <t xml:space="preserve">      资源勘探信息等</t>
  </si>
  <si>
    <t xml:space="preserve">      商业服务业等</t>
  </si>
  <si>
    <t xml:space="preserve">      金融</t>
  </si>
  <si>
    <t xml:space="preserve">      自然资源海洋气象等</t>
  </si>
  <si>
    <t xml:space="preserve">      住房保障</t>
  </si>
  <si>
    <t xml:space="preserve">      粮油物资储备</t>
  </si>
  <si>
    <t xml:space="preserve">      灾害防治及应急管理</t>
  </si>
  <si>
    <t xml:space="preserve">      其他收入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</si>
</sst>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_ "/>
    <numFmt numFmtId="177" formatCode="0.0"/>
  </numFmts>
  <fonts count="24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1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9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5" borderId="3" applyNumberFormat="0" applyFon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5" fillId="18" borderId="4" applyNumberFormat="0" applyAlignment="0" applyProtection="0">
      <alignment vertical="center"/>
    </xf>
    <xf numFmtId="0" fontId="17" fillId="18" borderId="2" applyNumberFormat="0" applyAlignment="0" applyProtection="0">
      <alignment vertical="center"/>
    </xf>
    <xf numFmtId="0" fontId="20" fillId="21" borderId="7" applyNumberFormat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center" vertical="center"/>
    </xf>
    <xf numFmtId="1" fontId="2" fillId="0" borderId="1" xfId="0" applyNumberFormat="1" applyFont="1" applyFill="1" applyBorder="1" applyAlignment="1" applyProtection="1">
      <alignment horizontal="center" vertical="center"/>
      <protection locked="0"/>
    </xf>
    <xf numFmtId="176" fontId="2" fillId="0" borderId="1" xfId="0" applyNumberFormat="1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1" fontId="2" fillId="0" borderId="1" xfId="0" applyNumberFormat="1" applyFont="1" applyFill="1" applyBorder="1" applyAlignment="1" applyProtection="1">
      <alignment horizontal="left" vertical="center"/>
      <protection locked="0"/>
    </xf>
    <xf numFmtId="1" fontId="2" fillId="0" borderId="1" xfId="0" applyNumberFormat="1" applyFont="1" applyFill="1" applyBorder="1" applyAlignment="1" applyProtection="1">
      <alignment horizontal="center" vertical="center"/>
      <protection locked="0"/>
    </xf>
    <xf numFmtId="1" fontId="3" fillId="0" borderId="1" xfId="0" applyNumberFormat="1" applyFont="1" applyFill="1" applyBorder="1" applyAlignment="1" applyProtection="1">
      <alignment vertic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1" fontId="2" fillId="0" borderId="1" xfId="0" applyNumberFormat="1" applyFont="1" applyFill="1" applyBorder="1" applyAlignment="1" applyProtection="1">
      <alignment vertical="center"/>
      <protection locked="0"/>
    </xf>
    <xf numFmtId="0" fontId="3" fillId="0" borderId="1" xfId="0" applyNumberFormat="1" applyFont="1" applyFill="1" applyBorder="1" applyAlignment="1" applyProtection="1">
      <alignment vertical="center"/>
      <protection locked="0"/>
    </xf>
    <xf numFmtId="1" fontId="3" fillId="0" borderId="1" xfId="0" applyNumberFormat="1" applyFont="1" applyFill="1" applyBorder="1" applyAlignment="1" applyProtection="1">
      <alignment horizontal="center" vertical="center"/>
      <protection locked="0"/>
    </xf>
    <xf numFmtId="3" fontId="3" fillId="0" borderId="1" xfId="0" applyNumberFormat="1" applyFont="1" applyFill="1" applyBorder="1" applyAlignment="1" applyProtection="1">
      <alignment vertical="center"/>
      <protection locked="0"/>
    </xf>
    <xf numFmtId="0" fontId="3" fillId="0" borderId="1" xfId="0" applyFont="1" applyFill="1" applyBorder="1" applyAlignment="1" applyProtection="1">
      <alignment vertical="center" wrapText="1"/>
      <protection locked="0"/>
    </xf>
    <xf numFmtId="177" fontId="3" fillId="0" borderId="1" xfId="0" applyNumberFormat="1" applyFont="1" applyFill="1" applyBorder="1" applyAlignment="1" applyProtection="1">
      <alignment horizontal="center" vertical="center"/>
      <protection locked="0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vertical="center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70"/>
  <sheetViews>
    <sheetView tabSelected="1" workbookViewId="0">
      <selection activeCell="G3" sqref="G3"/>
    </sheetView>
  </sheetViews>
  <sheetFormatPr defaultColWidth="9" defaultRowHeight="13.5" outlineLevelCol="2"/>
  <cols>
    <col min="1" max="1" width="46.375" customWidth="1"/>
    <col min="2" max="2" width="23.25" customWidth="1"/>
    <col min="3" max="3" width="14.25" customWidth="1"/>
  </cols>
  <sheetData>
    <row r="1" ht="25" customHeight="1" spans="1:3">
      <c r="A1" s="1" t="s">
        <v>0</v>
      </c>
      <c r="B1" s="1"/>
      <c r="C1" s="1"/>
    </row>
    <row r="2" ht="18" customHeight="1" spans="2:2">
      <c r="B2" s="2" t="s">
        <v>1</v>
      </c>
    </row>
    <row r="3" ht="24.75" customHeight="1" spans="1:3">
      <c r="A3" s="3" t="s">
        <v>2</v>
      </c>
      <c r="B3" s="3" t="s">
        <v>3</v>
      </c>
      <c r="C3" s="3" t="s">
        <v>4</v>
      </c>
    </row>
    <row r="4" spans="1:3">
      <c r="A4" s="4" t="s">
        <v>5</v>
      </c>
      <c r="B4" s="5">
        <f>B5</f>
        <v>401952.3132</v>
      </c>
      <c r="C4" s="6"/>
    </row>
    <row r="5" spans="1:3">
      <c r="A5" s="7" t="s">
        <v>6</v>
      </c>
      <c r="B5" s="8">
        <f>SUM(B6,B13,B49)</f>
        <v>401952.3132</v>
      </c>
      <c r="C5" s="6"/>
    </row>
    <row r="6" spans="1:3">
      <c r="A6" s="7" t="s">
        <v>7</v>
      </c>
      <c r="B6" s="8">
        <f>SUM(B7:B12)</f>
        <v>10906</v>
      </c>
      <c r="C6" s="6"/>
    </row>
    <row r="7" spans="1:3">
      <c r="A7" s="9" t="s">
        <v>8</v>
      </c>
      <c r="B7" s="10"/>
      <c r="C7" s="6"/>
    </row>
    <row r="8" spans="1:3">
      <c r="A8" s="9" t="s">
        <v>9</v>
      </c>
      <c r="B8" s="10">
        <v>1645</v>
      </c>
      <c r="C8" s="6"/>
    </row>
    <row r="9" spans="1:3">
      <c r="A9" s="9" t="s">
        <v>10</v>
      </c>
      <c r="B9" s="10">
        <v>5800</v>
      </c>
      <c r="C9" s="6"/>
    </row>
    <row r="10" spans="1:3">
      <c r="A10" s="9" t="s">
        <v>11</v>
      </c>
      <c r="B10" s="10">
        <v>5</v>
      </c>
      <c r="C10" s="6"/>
    </row>
    <row r="11" spans="1:3">
      <c r="A11" s="9" t="s">
        <v>12</v>
      </c>
      <c r="B11" s="10">
        <v>1941</v>
      </c>
      <c r="C11" s="6"/>
    </row>
    <row r="12" spans="1:3">
      <c r="A12" s="9" t="s">
        <v>13</v>
      </c>
      <c r="B12" s="10">
        <v>1515</v>
      </c>
      <c r="C12" s="6"/>
    </row>
    <row r="13" spans="1:3">
      <c r="A13" s="11" t="s">
        <v>14</v>
      </c>
      <c r="B13" s="8">
        <f>SUM(B14:B48)</f>
        <v>353617.3132</v>
      </c>
      <c r="C13" s="6"/>
    </row>
    <row r="14" spans="1:3">
      <c r="A14" s="9" t="s">
        <v>15</v>
      </c>
      <c r="B14" s="10"/>
      <c r="C14" s="6"/>
    </row>
    <row r="15" spans="1:3">
      <c r="A15" s="12" t="s">
        <v>16</v>
      </c>
      <c r="B15" s="13">
        <f>141062.3132-5281-10906-37429</f>
        <v>87446.3132</v>
      </c>
      <c r="C15" s="6"/>
    </row>
    <row r="16" spans="1:3">
      <c r="A16" s="14" t="s">
        <v>17</v>
      </c>
      <c r="B16" s="13">
        <v>47949</v>
      </c>
      <c r="C16" s="6"/>
    </row>
    <row r="17" spans="1:3">
      <c r="A17" s="14" t="s">
        <v>18</v>
      </c>
      <c r="B17" s="13">
        <v>21444</v>
      </c>
      <c r="C17" s="6"/>
    </row>
    <row r="18" spans="1:3">
      <c r="A18" s="14" t="s">
        <v>19</v>
      </c>
      <c r="B18" s="13">
        <v>2512</v>
      </c>
      <c r="C18" s="6"/>
    </row>
    <row r="19" spans="1:3">
      <c r="A19" s="14" t="s">
        <v>20</v>
      </c>
      <c r="B19" s="13"/>
      <c r="C19" s="6"/>
    </row>
    <row r="20" spans="1:3">
      <c r="A20" s="14" t="s">
        <v>21</v>
      </c>
      <c r="B20" s="13">
        <v>2186</v>
      </c>
      <c r="C20" s="6"/>
    </row>
    <row r="21" spans="1:3">
      <c r="A21" s="14" t="s">
        <v>22</v>
      </c>
      <c r="B21" s="13">
        <v>560</v>
      </c>
      <c r="C21" s="6"/>
    </row>
    <row r="22" spans="1:3">
      <c r="A22" s="14" t="s">
        <v>23</v>
      </c>
      <c r="B22" s="13">
        <v>41661</v>
      </c>
      <c r="C22" s="6"/>
    </row>
    <row r="23" spans="1:3">
      <c r="A23" s="14" t="s">
        <v>24</v>
      </c>
      <c r="B23" s="13">
        <v>2930</v>
      </c>
      <c r="C23" s="6"/>
    </row>
    <row r="24" spans="1:3">
      <c r="A24" s="14" t="s">
        <v>25</v>
      </c>
      <c r="B24" s="13"/>
      <c r="C24" s="6"/>
    </row>
    <row r="25" spans="1:3">
      <c r="A25" s="14" t="s">
        <v>26</v>
      </c>
      <c r="B25" s="13"/>
      <c r="C25" s="6"/>
    </row>
    <row r="26" spans="1:3">
      <c r="A26" s="14" t="s">
        <v>27</v>
      </c>
      <c r="B26" s="13">
        <v>11282</v>
      </c>
      <c r="C26" s="6"/>
    </row>
    <row r="27" spans="1:3">
      <c r="A27" s="15" t="s">
        <v>28</v>
      </c>
      <c r="B27" s="16"/>
      <c r="C27" s="6"/>
    </row>
    <row r="28" spans="1:3">
      <c r="A28" s="15" t="s">
        <v>29</v>
      </c>
      <c r="B28" s="16"/>
      <c r="C28" s="6"/>
    </row>
    <row r="29" spans="1:3">
      <c r="A29" s="15" t="s">
        <v>30</v>
      </c>
      <c r="B29" s="16"/>
      <c r="C29" s="6"/>
    </row>
    <row r="30" spans="1:3">
      <c r="A30" s="15" t="s">
        <v>31</v>
      </c>
      <c r="B30" s="13">
        <v>30</v>
      </c>
      <c r="C30" s="6"/>
    </row>
    <row r="31" spans="1:3">
      <c r="A31" s="15" t="s">
        <v>32</v>
      </c>
      <c r="B31" s="13">
        <v>40072</v>
      </c>
      <c r="C31" s="6"/>
    </row>
    <row r="32" spans="1:3">
      <c r="A32" s="15" t="s">
        <v>33</v>
      </c>
      <c r="B32" s="16"/>
      <c r="C32" s="6"/>
    </row>
    <row r="33" spans="1:3">
      <c r="A33" s="15" t="s">
        <v>34</v>
      </c>
      <c r="B33" s="16"/>
      <c r="C33" s="6"/>
    </row>
    <row r="34" spans="1:3">
      <c r="A34" s="15" t="s">
        <v>35</v>
      </c>
      <c r="B34" s="10">
        <v>49108</v>
      </c>
      <c r="C34" s="6"/>
    </row>
    <row r="35" spans="1:3">
      <c r="A35" s="15" t="s">
        <v>36</v>
      </c>
      <c r="B35" s="10">
        <v>39175</v>
      </c>
      <c r="C35" s="6"/>
    </row>
    <row r="36" spans="1:3">
      <c r="A36" s="15" t="s">
        <v>37</v>
      </c>
      <c r="B36" s="10"/>
      <c r="C36" s="6"/>
    </row>
    <row r="37" spans="1:3">
      <c r="A37" s="15" t="s">
        <v>38</v>
      </c>
      <c r="B37" s="10"/>
      <c r="C37" s="6"/>
    </row>
    <row r="38" spans="1:3">
      <c r="A38" s="15" t="s">
        <v>39</v>
      </c>
      <c r="B38" s="10">
        <v>1378</v>
      </c>
      <c r="C38" s="6"/>
    </row>
    <row r="39" spans="1:3">
      <c r="A39" s="15" t="s">
        <v>40</v>
      </c>
      <c r="B39" s="10">
        <v>5777</v>
      </c>
      <c r="C39" s="6"/>
    </row>
    <row r="40" spans="1:3">
      <c r="A40" s="15" t="s">
        <v>41</v>
      </c>
      <c r="B40" s="10"/>
      <c r="C40" s="6"/>
    </row>
    <row r="41" spans="1:3">
      <c r="A41" s="15" t="s">
        <v>42</v>
      </c>
      <c r="B41" s="10"/>
      <c r="C41" s="6"/>
    </row>
    <row r="42" spans="1:3">
      <c r="A42" s="15" t="s">
        <v>43</v>
      </c>
      <c r="B42" s="10"/>
      <c r="C42" s="6"/>
    </row>
    <row r="43" spans="1:3">
      <c r="A43" s="15" t="s">
        <v>44</v>
      </c>
      <c r="B43" s="10"/>
      <c r="C43" s="6"/>
    </row>
    <row r="44" spans="1:3">
      <c r="A44" s="15" t="s">
        <v>45</v>
      </c>
      <c r="B44" s="10"/>
      <c r="C44" s="6"/>
    </row>
    <row r="45" spans="1:3">
      <c r="A45" s="15" t="s">
        <v>46</v>
      </c>
      <c r="B45" s="10"/>
      <c r="C45" s="6"/>
    </row>
    <row r="46" spans="1:3">
      <c r="A46" s="15" t="s">
        <v>47</v>
      </c>
      <c r="B46" s="10"/>
      <c r="C46" s="6"/>
    </row>
    <row r="47" spans="1:3">
      <c r="A47" s="15" t="s">
        <v>48</v>
      </c>
      <c r="B47" s="10"/>
      <c r="C47" s="6"/>
    </row>
    <row r="48" spans="1:3">
      <c r="A48" s="14" t="s">
        <v>49</v>
      </c>
      <c r="B48" s="10">
        <v>107</v>
      </c>
      <c r="C48" s="6"/>
    </row>
    <row r="49" spans="1:3">
      <c r="A49" s="17" t="s">
        <v>50</v>
      </c>
      <c r="B49" s="18">
        <f>SUM(B50:B70)</f>
        <v>37429</v>
      </c>
      <c r="C49" s="6"/>
    </row>
    <row r="50" spans="1:3">
      <c r="A50" s="14" t="s">
        <v>51</v>
      </c>
      <c r="B50" s="10">
        <v>398</v>
      </c>
      <c r="C50" s="6"/>
    </row>
    <row r="51" spans="1:3">
      <c r="A51" s="14" t="s">
        <v>52</v>
      </c>
      <c r="B51" s="10"/>
      <c r="C51" s="6"/>
    </row>
    <row r="52" spans="1:3">
      <c r="A52" s="14" t="s">
        <v>53</v>
      </c>
      <c r="B52" s="10">
        <v>5</v>
      </c>
      <c r="C52" s="6"/>
    </row>
    <row r="53" spans="1:3">
      <c r="A53" s="14" t="s">
        <v>54</v>
      </c>
      <c r="B53" s="10"/>
      <c r="C53" s="6"/>
    </row>
    <row r="54" spans="1:3">
      <c r="A54" s="14" t="s">
        <v>55</v>
      </c>
      <c r="B54" s="10">
        <v>1665</v>
      </c>
      <c r="C54" s="6"/>
    </row>
    <row r="55" spans="1:3">
      <c r="A55" s="14" t="s">
        <v>56</v>
      </c>
      <c r="B55" s="10">
        <v>34</v>
      </c>
      <c r="C55" s="6"/>
    </row>
    <row r="56" spans="1:3">
      <c r="A56" s="14" t="s">
        <v>57</v>
      </c>
      <c r="B56" s="10">
        <v>200</v>
      </c>
      <c r="C56" s="6"/>
    </row>
    <row r="57" spans="1:3">
      <c r="A57" s="14" t="s">
        <v>58</v>
      </c>
      <c r="B57" s="10">
        <v>1000</v>
      </c>
      <c r="C57" s="6"/>
    </row>
    <row r="58" spans="1:3">
      <c r="A58" s="14" t="s">
        <v>59</v>
      </c>
      <c r="B58" s="19">
        <v>3567</v>
      </c>
      <c r="C58" s="6"/>
    </row>
    <row r="59" spans="1:3">
      <c r="A59" s="14" t="s">
        <v>60</v>
      </c>
      <c r="B59" s="10">
        <v>1916</v>
      </c>
      <c r="C59" s="6"/>
    </row>
    <row r="60" spans="1:3">
      <c r="A60" s="14" t="s">
        <v>61</v>
      </c>
      <c r="B60" s="10">
        <v>1500</v>
      </c>
      <c r="C60" s="6"/>
    </row>
    <row r="61" spans="1:3">
      <c r="A61" s="14" t="s">
        <v>62</v>
      </c>
      <c r="B61" s="10">
        <v>18773</v>
      </c>
      <c r="C61" s="6"/>
    </row>
    <row r="62" spans="1:3">
      <c r="A62" s="14" t="s">
        <v>63</v>
      </c>
      <c r="B62" s="10"/>
      <c r="C62" s="6"/>
    </row>
    <row r="63" spans="1:3">
      <c r="A63" s="14" t="s">
        <v>64</v>
      </c>
      <c r="B63" s="10">
        <v>715</v>
      </c>
      <c r="C63" s="6"/>
    </row>
    <row r="64" spans="1:3">
      <c r="A64" s="14" t="s">
        <v>65</v>
      </c>
      <c r="B64" s="10">
        <v>525</v>
      </c>
      <c r="C64" s="6"/>
    </row>
    <row r="65" spans="1:3">
      <c r="A65" s="14" t="s">
        <v>66</v>
      </c>
      <c r="B65" s="10"/>
      <c r="C65" s="6"/>
    </row>
    <row r="66" spans="1:3">
      <c r="A66" s="14" t="s">
        <v>67</v>
      </c>
      <c r="B66" s="10">
        <v>6821</v>
      </c>
      <c r="C66" s="6"/>
    </row>
    <row r="67" spans="1:3">
      <c r="A67" s="14" t="s">
        <v>68</v>
      </c>
      <c r="B67" s="10"/>
      <c r="C67" s="6"/>
    </row>
    <row r="68" spans="1:3">
      <c r="A68" s="14" t="s">
        <v>69</v>
      </c>
      <c r="B68" s="10">
        <v>53</v>
      </c>
      <c r="C68" s="6"/>
    </row>
    <row r="69" spans="1:3">
      <c r="A69" s="14" t="s">
        <v>70</v>
      </c>
      <c r="B69" s="10">
        <v>207</v>
      </c>
      <c r="C69" s="6"/>
    </row>
    <row r="70" spans="1:3">
      <c r="A70" s="20" t="s">
        <v>71</v>
      </c>
      <c r="B70" s="10">
        <v>50</v>
      </c>
      <c r="C70" s="6"/>
    </row>
  </sheetData>
  <mergeCells count="1">
    <mergeCell ref="A1:C1"/>
  </mergeCell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null,null,预算经办</dc:creator>
  <cp:lastModifiedBy>Administrator</cp:lastModifiedBy>
  <dcterms:created xsi:type="dcterms:W3CDTF">2018-01-24T08:05:00Z</dcterms:created>
  <dcterms:modified xsi:type="dcterms:W3CDTF">2020-04-20T03:33:43Z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ubyTemplateID" linkTarget="0">
    <vt:lpwstr>14</vt:lpwstr>
  </property>
  <property fmtid="{D5CDD505-2E9C-101B-9397-08002B2CF9AE}" pid="3" name="KSOProductBuildVer">
    <vt:lpwstr>2052-11.1.0.9584</vt:lpwstr>
  </property>
</Properties>
</file>