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" sheetId="1" r:id="rId1"/>
  </sheets>
  <definedNames>
    <definedName name="_xlnm._FilterDatabase" localSheetId="0" hidden="1">附件1!$A$5:$N$15</definedName>
  </definedNames>
  <calcPr calcId="144525"/>
</workbook>
</file>

<file path=xl/sharedStrings.xml><?xml version="1.0" encoding="utf-8"?>
<sst xmlns="http://schemas.openxmlformats.org/spreadsheetml/2006/main" count="26" uniqueCount="25">
  <si>
    <t>附件1：</t>
  </si>
  <si>
    <t>2022年城区学校选聘教师岗位情况一览表</t>
  </si>
  <si>
    <t>序号</t>
  </si>
  <si>
    <t>单位</t>
  </si>
  <si>
    <t>合计</t>
  </si>
  <si>
    <t>语文</t>
  </si>
  <si>
    <t>数学</t>
  </si>
  <si>
    <t>英语</t>
  </si>
  <si>
    <t>物理</t>
  </si>
  <si>
    <t>思政</t>
  </si>
  <si>
    <t>历史</t>
  </si>
  <si>
    <t>生物</t>
  </si>
  <si>
    <t>体育</t>
  </si>
  <si>
    <t>音乐</t>
  </si>
  <si>
    <t>美术</t>
  </si>
  <si>
    <t>备注</t>
  </si>
  <si>
    <t>高中计</t>
  </si>
  <si>
    <t>阳新高中</t>
  </si>
  <si>
    <t>初中计</t>
  </si>
  <si>
    <t>实验中学</t>
  </si>
  <si>
    <t>阳新三中</t>
  </si>
  <si>
    <t>小学计</t>
  </si>
  <si>
    <t>实验三小</t>
  </si>
  <si>
    <t>闰光小学</t>
  </si>
  <si>
    <t>奉新小学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</si>
</sst>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大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15"/>
  <sheetViews>
    <sheetView tabSelected="1" workbookViewId="0">
      <pane xSplit="2" ySplit="6" topLeftCell="C7" activePane="bottomRight" state="frozen"/>
      <selection/>
      <selection pane="topRight"/>
      <selection pane="bottomLeft"/>
      <selection pane="bottomRight" activeCell="C13" sqref="C13:C15"/>
    </sheetView>
  </sheetViews>
  <sheetFormatPr defaultColWidth="9" defaultRowHeight="13.5"/>
  <cols>
    <col min="1" max="1" width="5" customWidth="1"/>
    <col min="2" max="2" width="9.875" customWidth="1"/>
    <col min="3" max="14" width="6.125" customWidth="1"/>
  </cols>
  <sheetData>
    <row r="2" ht="24.75" customHeight="1" spans="1:1">
      <c r="A2" s="1" t="s">
        <v>0</v>
      </c>
    </row>
    <row r="3" ht="30" customHeight="1" spans="1:14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ht="33.75" customHeight="1" spans="1:14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</row>
    <row r="6" ht="33.75" customHeight="1" spans="1:14">
      <c r="A6" s="4"/>
      <c r="B6" s="3" t="s">
        <v>4</v>
      </c>
      <c r="C6" s="5">
        <f>C7+C9+C12</f>
        <v>75</v>
      </c>
      <c r="D6" s="5">
        <f>D7+D9+D12</f>
        <v>27</v>
      </c>
      <c r="E6" s="5">
        <f>E7+E9+E12</f>
        <v>22</v>
      </c>
      <c r="F6" s="5">
        <f>F7+F9+F12</f>
        <v>7</v>
      </c>
      <c r="G6" s="5">
        <f>G7+G9+G12</f>
        <v>2</v>
      </c>
      <c r="H6" s="5">
        <f t="shared" ref="H6:N6" si="0">H7+H9+H12</f>
        <v>1</v>
      </c>
      <c r="I6" s="5">
        <f t="shared" si="0"/>
        <v>3</v>
      </c>
      <c r="J6" s="5">
        <f t="shared" si="0"/>
        <v>1</v>
      </c>
      <c r="K6" s="5">
        <f t="shared" si="0"/>
        <v>5</v>
      </c>
      <c r="L6" s="5">
        <f t="shared" si="0"/>
        <v>4</v>
      </c>
      <c r="M6" s="5">
        <f t="shared" si="0"/>
        <v>3</v>
      </c>
      <c r="N6" s="4"/>
    </row>
    <row r="7" ht="33.75" customHeight="1" spans="1:14">
      <c r="A7" s="4"/>
      <c r="B7" s="3" t="s">
        <v>16</v>
      </c>
      <c r="C7" s="5">
        <f>SUM(C8)</f>
        <v>1</v>
      </c>
      <c r="D7" s="5"/>
      <c r="E7" s="5"/>
      <c r="F7" s="5"/>
      <c r="G7" s="5"/>
      <c r="H7" s="5">
        <f>SUM(H8)</f>
        <v>1</v>
      </c>
      <c r="I7" s="5"/>
      <c r="J7" s="5"/>
      <c r="K7" s="5"/>
      <c r="L7" s="5"/>
      <c r="M7" s="5"/>
      <c r="N7" s="4"/>
    </row>
    <row r="8" ht="33.75" customHeight="1" spans="1:14">
      <c r="A8" s="4">
        <v>1</v>
      </c>
      <c r="B8" s="3" t="s">
        <v>17</v>
      </c>
      <c r="C8" s="5">
        <f>SUM(D8:M8)</f>
        <v>1</v>
      </c>
      <c r="D8" s="5"/>
      <c r="E8" s="5"/>
      <c r="F8" s="5"/>
      <c r="G8" s="5"/>
      <c r="H8" s="5">
        <v>1</v>
      </c>
      <c r="I8" s="5"/>
      <c r="J8" s="5"/>
      <c r="K8" s="5"/>
      <c r="L8" s="5"/>
      <c r="M8" s="5"/>
      <c r="N8" s="4"/>
    </row>
    <row r="9" ht="33.75" customHeight="1" spans="1:14">
      <c r="A9" s="4"/>
      <c r="B9" s="3" t="s">
        <v>18</v>
      </c>
      <c r="C9" s="5">
        <f>SUM(C10:C11)</f>
        <v>14</v>
      </c>
      <c r="D9" s="5">
        <f>SUM(D10:D11)</f>
        <v>2</v>
      </c>
      <c r="E9" s="5">
        <f>SUM(E10:E11)</f>
        <v>3</v>
      </c>
      <c r="F9" s="5">
        <f>SUM(F10:F11)</f>
        <v>2</v>
      </c>
      <c r="G9" s="5">
        <f>SUM(G10:G11)</f>
        <v>2</v>
      </c>
      <c r="H9" s="5"/>
      <c r="I9" s="5">
        <f t="shared" ref="H9:N9" si="1">SUM(I10:I11)</f>
        <v>3</v>
      </c>
      <c r="J9" s="5">
        <f t="shared" si="1"/>
        <v>1</v>
      </c>
      <c r="K9" s="5"/>
      <c r="L9" s="5">
        <f t="shared" si="1"/>
        <v>1</v>
      </c>
      <c r="M9" s="5"/>
      <c r="N9" s="4"/>
    </row>
    <row r="10" ht="33.75" customHeight="1" spans="1:14">
      <c r="A10" s="4">
        <v>2</v>
      </c>
      <c r="B10" s="4" t="s">
        <v>19</v>
      </c>
      <c r="C10" s="6">
        <f>SUM(D10:M10)</f>
        <v>9</v>
      </c>
      <c r="D10" s="6">
        <v>1</v>
      </c>
      <c r="E10" s="6">
        <v>2</v>
      </c>
      <c r="F10" s="6">
        <v>1</v>
      </c>
      <c r="G10" s="6">
        <v>1</v>
      </c>
      <c r="H10" s="6"/>
      <c r="I10" s="6">
        <v>3</v>
      </c>
      <c r="J10" s="6">
        <v>1</v>
      </c>
      <c r="K10" s="6"/>
      <c r="L10" s="6"/>
      <c r="M10" s="6"/>
      <c r="N10" s="4"/>
    </row>
    <row r="11" ht="33.75" customHeight="1" spans="1:14">
      <c r="A11" s="4">
        <v>3</v>
      </c>
      <c r="B11" s="4" t="s">
        <v>20</v>
      </c>
      <c r="C11" s="6">
        <f>SUM(D11:M11)</f>
        <v>5</v>
      </c>
      <c r="D11" s="6">
        <v>1</v>
      </c>
      <c r="E11" s="6">
        <v>1</v>
      </c>
      <c r="F11" s="6">
        <v>1</v>
      </c>
      <c r="G11" s="6">
        <v>1</v>
      </c>
      <c r="H11" s="6"/>
      <c r="I11" s="6"/>
      <c r="J11" s="6"/>
      <c r="K11" s="6"/>
      <c r="L11" s="6">
        <v>1</v>
      </c>
      <c r="M11" s="6"/>
      <c r="N11" s="4"/>
    </row>
    <row r="12" ht="33.75" customHeight="1" spans="1:14">
      <c r="A12" s="4"/>
      <c r="B12" s="3" t="s">
        <v>21</v>
      </c>
      <c r="C12" s="5">
        <f>SUM(C13:C15)</f>
        <v>60</v>
      </c>
      <c r="D12" s="5">
        <f>SUM(D13:D15)</f>
        <v>25</v>
      </c>
      <c r="E12" s="5">
        <f>SUM(E13:E15)</f>
        <v>19</v>
      </c>
      <c r="F12" s="5">
        <f>SUM(F13:F15)</f>
        <v>5</v>
      </c>
      <c r="G12" s="5"/>
      <c r="H12" s="5"/>
      <c r="I12" s="5"/>
      <c r="J12" s="5"/>
      <c r="K12" s="5">
        <f t="shared" ref="H12:N12" si="2">SUM(K13:K15)</f>
        <v>5</v>
      </c>
      <c r="L12" s="5">
        <f t="shared" si="2"/>
        <v>3</v>
      </c>
      <c r="M12" s="5">
        <f t="shared" si="2"/>
        <v>3</v>
      </c>
      <c r="N12" s="4"/>
    </row>
    <row r="13" ht="33.75" customHeight="1" spans="1:14">
      <c r="A13" s="4">
        <v>4</v>
      </c>
      <c r="B13" s="4" t="s">
        <v>22</v>
      </c>
      <c r="C13" s="6">
        <f>SUM(D13:M13)</f>
        <v>25</v>
      </c>
      <c r="D13" s="6">
        <v>9</v>
      </c>
      <c r="E13" s="6">
        <v>8</v>
      </c>
      <c r="F13" s="6">
        <v>2</v>
      </c>
      <c r="G13" s="6"/>
      <c r="H13" s="6"/>
      <c r="I13" s="6"/>
      <c r="J13" s="6"/>
      <c r="K13" s="6">
        <v>2</v>
      </c>
      <c r="L13" s="6">
        <v>2</v>
      </c>
      <c r="M13" s="6">
        <v>2</v>
      </c>
      <c r="N13" s="4"/>
    </row>
    <row r="14" ht="33.75" customHeight="1" spans="1:14">
      <c r="A14" s="4">
        <v>5</v>
      </c>
      <c r="B14" s="4" t="s">
        <v>23</v>
      </c>
      <c r="C14" s="6">
        <f>SUM(D14:M14)</f>
        <v>25</v>
      </c>
      <c r="D14" s="6">
        <v>13</v>
      </c>
      <c r="E14" s="6">
        <v>9</v>
      </c>
      <c r="F14" s="6">
        <v>1</v>
      </c>
      <c r="G14" s="6"/>
      <c r="H14" s="6"/>
      <c r="I14" s="6"/>
      <c r="J14" s="6"/>
      <c r="K14" s="6">
        <v>2</v>
      </c>
      <c r="L14" s="6"/>
      <c r="M14" s="6"/>
      <c r="N14" s="4"/>
    </row>
    <row r="15" ht="33.75" customHeight="1" spans="1:14">
      <c r="A15" s="4">
        <v>6</v>
      </c>
      <c r="B15" s="4" t="s">
        <v>24</v>
      </c>
      <c r="C15" s="6">
        <f>SUM(D15:M15)</f>
        <v>10</v>
      </c>
      <c r="D15" s="6">
        <v>3</v>
      </c>
      <c r="E15" s="6">
        <v>2</v>
      </c>
      <c r="F15" s="6">
        <v>2</v>
      </c>
      <c r="G15" s="6"/>
      <c r="H15" s="6"/>
      <c r="I15" s="6"/>
      <c r="J15" s="6"/>
      <c r="K15" s="6">
        <v>1</v>
      </c>
      <c r="L15" s="6">
        <v>1</v>
      </c>
      <c r="M15" s="6">
        <v>1</v>
      </c>
      <c r="N15" s="4"/>
    </row>
  </sheetData>
  <mergeCells count="1">
    <mergeCell ref="A3:N3"/>
  </mergeCells>
  <printOptions horizontalCentered="1"/>
  <pageMargins left="0.118110236220472" right="0.118110236220472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泠星</cp:lastModifiedBy>
  <dcterms:created xsi:type="dcterms:W3CDTF">2020-07-29T01:43:00Z</dcterms:created>
  <cp:lastPrinted>2021-07-23T01:28:00Z</cp:lastPrinted>
  <dcterms:modified xsi:type="dcterms:W3CDTF">2022-07-12T08:20:37Z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D0BB55A0ED1340559E00652ADE361BB4</vt:lpwstr>
  </property>
  <property fmtid="{D5CDD505-2E9C-101B-9397-08002B2CF9AE}" pid="3" name="KSOProductBuildVer">
    <vt:lpwstr>2052-11.1.0.11830</vt:lpwstr>
  </property>
</Properties>
</file>