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一批" sheetId="3" r:id="rId1"/>
  </sheets>
  <definedNames>
    <definedName name="_xlnm._FilterDatabase" localSheetId="0" hidden="1">第一批!$B$1:$B$154</definedName>
    <definedName name="_GoBack" localSheetId="0">第一批!#REF!</definedName>
  </definedNames>
  <calcPr calcId="144525"/>
</workbook>
</file>

<file path=xl/sharedStrings.xml><?xml version="1.0" encoding="utf-8"?>
<sst xmlns="http://schemas.openxmlformats.org/spreadsheetml/2006/main" count="482" uniqueCount="265">
  <si>
    <t>2021年阳新县油菜轮作试点工作第一批播种作业补助资金统计表</t>
  </si>
  <si>
    <t>序号</t>
  </si>
  <si>
    <t>镇（区）</t>
  </si>
  <si>
    <t>村</t>
  </si>
  <si>
    <t>农户或新型经营主体负责人姓名</t>
  </si>
  <si>
    <t>核定完成</t>
  </si>
  <si>
    <t>补助标准</t>
  </si>
  <si>
    <t>补助金额</t>
  </si>
  <si>
    <t>面积（亩）</t>
  </si>
  <si>
    <t>（元/亩）</t>
  </si>
  <si>
    <t>（元）</t>
  </si>
  <si>
    <t>洋港</t>
  </si>
  <si>
    <t>小港村</t>
  </si>
  <si>
    <t>李朝日</t>
  </si>
  <si>
    <t>田畔村</t>
  </si>
  <si>
    <t>郭荷香</t>
  </si>
  <si>
    <t>中罗村</t>
  </si>
  <si>
    <t>陈敬辉</t>
  </si>
  <si>
    <t>泉口村</t>
  </si>
  <si>
    <t>陈敬松</t>
  </si>
  <si>
    <t>李彩英</t>
  </si>
  <si>
    <t>车梁村</t>
  </si>
  <si>
    <t>罗厚高</t>
  </si>
  <si>
    <t>胡桥村</t>
  </si>
  <si>
    <t>陈绪明</t>
  </si>
  <si>
    <t>上畈村</t>
  </si>
  <si>
    <t>程功其</t>
  </si>
  <si>
    <t>燕窠村</t>
  </si>
  <si>
    <t>程时明</t>
  </si>
  <si>
    <t>吴冬英</t>
  </si>
  <si>
    <t>程贤德</t>
  </si>
  <si>
    <t>洋港村</t>
  </si>
  <si>
    <t>柯春梅</t>
  </si>
  <si>
    <t>黄梅</t>
  </si>
  <si>
    <t>新城村</t>
  </si>
  <si>
    <t>柯贤章</t>
  </si>
  <si>
    <t>下畈村</t>
  </si>
  <si>
    <t>陈喜容</t>
  </si>
  <si>
    <t>罗祖荣</t>
  </si>
  <si>
    <t>罗显柏</t>
  </si>
  <si>
    <t>邓乾春</t>
  </si>
  <si>
    <t>柯曼云</t>
  </si>
  <si>
    <t>汪祖国</t>
  </si>
  <si>
    <t>荆头山</t>
  </si>
  <si>
    <t>白沙湖社区</t>
  </si>
  <si>
    <t>盛思红</t>
  </si>
  <si>
    <t>桂新明</t>
  </si>
  <si>
    <t>盛新才</t>
  </si>
  <si>
    <t>易光胜</t>
  </si>
  <si>
    <t>陈平</t>
  </si>
  <si>
    <t>朱国营</t>
  </si>
  <si>
    <t>新华社区</t>
  </si>
  <si>
    <t>杨金花</t>
  </si>
  <si>
    <t>耿亚宾</t>
  </si>
  <si>
    <t>北门垴社区</t>
  </si>
  <si>
    <t>张吉荣</t>
  </si>
  <si>
    <t>汪谷平</t>
  </si>
  <si>
    <t>骆新建</t>
  </si>
  <si>
    <t>李光辉</t>
  </si>
  <si>
    <t>易桂莲</t>
  </si>
  <si>
    <t>梅念清</t>
  </si>
  <si>
    <t>胡勇兵</t>
  </si>
  <si>
    <t>陈永军</t>
  </si>
  <si>
    <t>富池镇</t>
  </si>
  <si>
    <t>良畈村</t>
  </si>
  <si>
    <t>刘保家</t>
  </si>
  <si>
    <t>孟铺村</t>
  </si>
  <si>
    <t>孟合日</t>
  </si>
  <si>
    <t>丰山村</t>
  </si>
  <si>
    <t>柯善德</t>
  </si>
  <si>
    <t>五庄村</t>
  </si>
  <si>
    <t>冯加武</t>
  </si>
  <si>
    <t>港下村</t>
  </si>
  <si>
    <t>阮宜发</t>
  </si>
  <si>
    <t>黄颡口</t>
  </si>
  <si>
    <t>菖湖村</t>
  </si>
  <si>
    <t>洪科强</t>
  </si>
  <si>
    <t>曹国产</t>
  </si>
  <si>
    <t>程法村</t>
  </si>
  <si>
    <t>曹茂开</t>
  </si>
  <si>
    <t>木港</t>
  </si>
  <si>
    <t>塘畔村</t>
  </si>
  <si>
    <t>柯大强</t>
  </si>
  <si>
    <t>柯俞鉎</t>
  </si>
  <si>
    <t>黄治旺</t>
  </si>
  <si>
    <t>柯愈贵</t>
  </si>
  <si>
    <t>柯善榜</t>
  </si>
  <si>
    <t>枣园村</t>
  </si>
  <si>
    <t>柯美南</t>
  </si>
  <si>
    <t>丰台村</t>
  </si>
  <si>
    <t>黄开佳</t>
  </si>
  <si>
    <t>柯亨银</t>
  </si>
  <si>
    <t>竹林村</t>
  </si>
  <si>
    <t>陈锡龙</t>
  </si>
  <si>
    <t>仓下村</t>
  </si>
  <si>
    <t>陈世德</t>
  </si>
  <si>
    <t>兴国</t>
  </si>
  <si>
    <t>太垴村</t>
  </si>
  <si>
    <t>王贤金</t>
  </si>
  <si>
    <t>宝塔村</t>
  </si>
  <si>
    <t>刘诗英</t>
  </si>
  <si>
    <t>半壁山</t>
  </si>
  <si>
    <t>中北基地</t>
  </si>
  <si>
    <t>唐兵</t>
  </si>
  <si>
    <t>祝梅社区</t>
  </si>
  <si>
    <t>徐理想</t>
  </si>
  <si>
    <t>蔡鹏德</t>
  </si>
  <si>
    <t>半壁山管理区</t>
  </si>
  <si>
    <t>上赛湖社区</t>
  </si>
  <si>
    <t>劳桂姣</t>
  </si>
  <si>
    <t>劳世强</t>
  </si>
  <si>
    <t>率洲管理区</t>
  </si>
  <si>
    <t>北立社区</t>
  </si>
  <si>
    <t>汪祖军</t>
  </si>
  <si>
    <t>汪祖林</t>
  </si>
  <si>
    <t>钟家湖社区</t>
  </si>
  <si>
    <t>朱晓毛</t>
  </si>
  <si>
    <t>袁修斌</t>
  </si>
  <si>
    <t>枫林镇</t>
  </si>
  <si>
    <t>长圳村</t>
  </si>
  <si>
    <t>柯素珍</t>
  </si>
  <si>
    <t>柯来尊</t>
  </si>
  <si>
    <t>刘恒水</t>
  </si>
  <si>
    <t>漆坊村</t>
  </si>
  <si>
    <t>柯水英</t>
  </si>
  <si>
    <t>水源村</t>
  </si>
  <si>
    <t>柯善松</t>
  </si>
  <si>
    <t>胡伏良</t>
  </si>
  <si>
    <t>陈再兴</t>
  </si>
  <si>
    <t>宋新村</t>
  </si>
  <si>
    <t>柯德华</t>
  </si>
  <si>
    <t>柯尊金</t>
  </si>
  <si>
    <t>大畈村</t>
  </si>
  <si>
    <t>刘高法</t>
  </si>
  <si>
    <t>刘冲村</t>
  </si>
  <si>
    <t>陈新武</t>
  </si>
  <si>
    <t>刘 琼</t>
  </si>
  <si>
    <t>李青云</t>
  </si>
  <si>
    <t>南城村</t>
  </si>
  <si>
    <t>陈新平</t>
  </si>
  <si>
    <t>马先发</t>
  </si>
  <si>
    <t xml:space="preserve">    </t>
  </si>
  <si>
    <t>枫林村</t>
  </si>
  <si>
    <t>陈智慧</t>
  </si>
  <si>
    <t>大桥村</t>
  </si>
  <si>
    <t>柯亨月</t>
  </si>
  <si>
    <t>柯亨朋</t>
  </si>
  <si>
    <t>柯于彬</t>
  </si>
  <si>
    <t>龙港</t>
  </si>
  <si>
    <t>大力村</t>
  </si>
  <si>
    <t>舒忠继</t>
  </si>
  <si>
    <t>肖建海</t>
  </si>
  <si>
    <t>大桥铺村</t>
  </si>
  <si>
    <t>郭邦云</t>
  </si>
  <si>
    <t>南山村</t>
  </si>
  <si>
    <t>李相世</t>
  </si>
  <si>
    <t>李儒检</t>
  </si>
  <si>
    <t>李尚仁</t>
  </si>
  <si>
    <t>陈敬义</t>
  </si>
  <si>
    <t>舒思文</t>
  </si>
  <si>
    <t>吴风其</t>
  </si>
  <si>
    <t>李名松</t>
  </si>
  <si>
    <t>马岭村</t>
  </si>
  <si>
    <t>尹传干</t>
  </si>
  <si>
    <t>孔令伟</t>
  </si>
  <si>
    <t>成良柏</t>
  </si>
  <si>
    <t>金坪村</t>
  </si>
  <si>
    <t>陈炫</t>
  </si>
  <si>
    <t>刘会强</t>
  </si>
  <si>
    <t>岩泉村</t>
  </si>
  <si>
    <t>陈世煌</t>
  </si>
  <si>
    <t>陈敬何</t>
  </si>
  <si>
    <t>陶港</t>
  </si>
  <si>
    <t>官塘村</t>
  </si>
  <si>
    <t>许本国</t>
  </si>
  <si>
    <t>许俊雨</t>
  </si>
  <si>
    <t>刘合福</t>
  </si>
  <si>
    <t>上徐村</t>
  </si>
  <si>
    <t>舒思西</t>
  </si>
  <si>
    <t>王桥村</t>
  </si>
  <si>
    <t>石后明</t>
  </si>
  <si>
    <t>青龙村</t>
  </si>
  <si>
    <t>贾建成</t>
  </si>
  <si>
    <t>贾昆财</t>
  </si>
  <si>
    <t>朱应村</t>
  </si>
  <si>
    <t>朱军</t>
  </si>
  <si>
    <t>浮屠</t>
  </si>
  <si>
    <t>进中村</t>
  </si>
  <si>
    <t>刘道家</t>
  </si>
  <si>
    <t>陈绪宝</t>
  </si>
  <si>
    <t>蔡荣寿</t>
  </si>
  <si>
    <t>蔡思水</t>
  </si>
  <si>
    <t>明九村</t>
  </si>
  <si>
    <t>李群英</t>
  </si>
  <si>
    <t>徐得勇</t>
  </si>
  <si>
    <t>王志村</t>
  </si>
  <si>
    <t>王忠家</t>
  </si>
  <si>
    <t>森铺村</t>
  </si>
  <si>
    <t>李国现</t>
  </si>
  <si>
    <t>朝六村</t>
  </si>
  <si>
    <t>赵恢开</t>
  </si>
  <si>
    <t>沿镇村</t>
  </si>
  <si>
    <t>董才文</t>
  </si>
  <si>
    <t>白沙</t>
  </si>
  <si>
    <t>山口村</t>
  </si>
  <si>
    <t>胡善楼</t>
  </si>
  <si>
    <t>石清村</t>
  </si>
  <si>
    <t>胡庆波</t>
  </si>
  <si>
    <t>舒畈村</t>
  </si>
  <si>
    <t>石义红</t>
  </si>
  <si>
    <t>巢门村</t>
  </si>
  <si>
    <t>柯于友</t>
  </si>
  <si>
    <t>潘世松</t>
  </si>
  <si>
    <t>公和村</t>
  </si>
  <si>
    <t>侯国友</t>
  </si>
  <si>
    <t>金龙村</t>
  </si>
  <si>
    <t>柯美亮</t>
  </si>
  <si>
    <t>同斗村</t>
  </si>
  <si>
    <t>罗显国</t>
  </si>
  <si>
    <t>五珠村</t>
  </si>
  <si>
    <t>罗祖继</t>
  </si>
  <si>
    <t>柯灿华</t>
  </si>
  <si>
    <t>马辉礼</t>
  </si>
  <si>
    <t>吕广村</t>
  </si>
  <si>
    <t>马先树</t>
  </si>
  <si>
    <t>潘祥村</t>
  </si>
  <si>
    <t>汪训起</t>
  </si>
  <si>
    <t>高椅村</t>
  </si>
  <si>
    <t>潘际珍</t>
  </si>
  <si>
    <t>坑头村</t>
  </si>
  <si>
    <t>石裕江</t>
  </si>
  <si>
    <t>土库村</t>
  </si>
  <si>
    <t>欧阳才权</t>
  </si>
  <si>
    <t>赤马村</t>
  </si>
  <si>
    <t>刘合忠</t>
  </si>
  <si>
    <t>何祥友</t>
  </si>
  <si>
    <t>三溪</t>
  </si>
  <si>
    <t>八湘村</t>
  </si>
  <si>
    <t>陈儒良</t>
  </si>
  <si>
    <t>伍正来</t>
  </si>
  <si>
    <t>高桥村</t>
  </si>
  <si>
    <t>柯善柏</t>
  </si>
  <si>
    <t>木林村</t>
  </si>
  <si>
    <t>乐建强</t>
  </si>
  <si>
    <t xml:space="preserve"> </t>
  </si>
  <si>
    <t>柏树村</t>
  </si>
  <si>
    <t>李朝文</t>
  </si>
  <si>
    <t>冠唐村</t>
  </si>
  <si>
    <t>明平加</t>
  </si>
  <si>
    <t>伍仪建</t>
  </si>
  <si>
    <t>横山村</t>
  </si>
  <si>
    <t>邹先木</t>
  </si>
  <si>
    <t>杨怡家</t>
  </si>
  <si>
    <t>周会军</t>
  </si>
  <si>
    <t>阚洪明</t>
  </si>
  <si>
    <t>排市</t>
  </si>
  <si>
    <t>梅潭村</t>
  </si>
  <si>
    <t>郭庆海</t>
  </si>
  <si>
    <t>河北村</t>
  </si>
  <si>
    <t>李名忠</t>
  </si>
  <si>
    <t>李拥军</t>
  </si>
  <si>
    <t>官科村</t>
  </si>
  <si>
    <t>雷小明</t>
  </si>
  <si>
    <t>石坑村</t>
  </si>
  <si>
    <t>明廷来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</si>
</sst>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50" applyFill="1" applyBorder="1">
      <alignment vertical="center"/>
    </xf>
    <xf numFmtId="0" fontId="1" fillId="0" borderId="0" xfId="50" applyBorder="1">
      <alignment vertical="center"/>
    </xf>
    <xf numFmtId="0" fontId="2" fillId="0" borderId="1" xfId="50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0" xfId="50" applyFont="1" applyBorder="1">
      <alignment vertical="center"/>
    </xf>
    <xf numFmtId="0" fontId="1" fillId="0" borderId="2" xfId="5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1"/>
  <sheetViews>
    <sheetView tabSelected="1" zoomScale="85" zoomScaleNormal="85" workbookViewId="0">
      <selection activeCell="E10" sqref="E10"/>
    </sheetView>
  </sheetViews>
  <sheetFormatPr defaultColWidth="9" defaultRowHeight="14.25"/>
  <cols>
    <col min="1" max="1" width="4.625" style="1" customWidth="1"/>
    <col min="2" max="2" width="8.75" style="2" customWidth="1"/>
    <col min="3" max="3" width="12.5" style="2" customWidth="1"/>
    <col min="4" max="4" width="10.5" style="2" customWidth="1"/>
    <col min="5" max="5" width="8" style="2" customWidth="1"/>
    <col min="6" max="6" width="8.625" style="2" customWidth="1"/>
    <col min="7" max="7" width="10.125" style="2" customWidth="1"/>
    <col min="8" max="9" width="9" style="2"/>
    <col min="10" max="10" width="5.875" style="2" customWidth="1"/>
    <col min="11" max="16384" width="9" style="2"/>
  </cols>
  <sheetData>
    <row r="1" ht="30.75" customHeight="1" spans="1:7">
      <c r="A1" s="3" t="s">
        <v>0</v>
      </c>
      <c r="B1" s="3"/>
      <c r="C1" s="3"/>
      <c r="D1" s="3"/>
      <c r="E1" s="3"/>
      <c r="F1" s="3"/>
      <c r="G1" s="3"/>
    </row>
    <row r="2" ht="28.5" spans="1:7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5.5" customHeight="1" spans="1:7">
      <c r="A3" s="4"/>
      <c r="B3" s="5"/>
      <c r="C3" s="7"/>
      <c r="D3" s="5"/>
      <c r="E3" s="6" t="s">
        <v>8</v>
      </c>
      <c r="F3" s="6" t="s">
        <v>9</v>
      </c>
      <c r="G3" s="6" t="s">
        <v>10</v>
      </c>
    </row>
    <row r="4" ht="26.25" customHeight="1" spans="1:7">
      <c r="A4" s="4"/>
      <c r="B4" s="5"/>
      <c r="C4" s="8"/>
      <c r="D4" s="5"/>
      <c r="E4" s="8"/>
      <c r="F4" s="8"/>
      <c r="G4" s="8"/>
    </row>
    <row r="5" ht="15.95" customHeight="1" spans="1:7">
      <c r="A5" s="9">
        <v>1</v>
      </c>
      <c r="B5" s="10" t="s">
        <v>11</v>
      </c>
      <c r="C5" s="10" t="s">
        <v>12</v>
      </c>
      <c r="D5" s="10" t="s">
        <v>13</v>
      </c>
      <c r="E5" s="10">
        <v>50</v>
      </c>
      <c r="F5" s="10">
        <v>62.8</v>
      </c>
      <c r="G5" s="10">
        <f>E5*F5</f>
        <v>3140</v>
      </c>
    </row>
    <row r="6" ht="15.95" customHeight="1" spans="1:7">
      <c r="A6" s="9">
        <v>2</v>
      </c>
      <c r="B6" s="10" t="s">
        <v>11</v>
      </c>
      <c r="C6" s="10" t="s">
        <v>14</v>
      </c>
      <c r="D6" s="10" t="s">
        <v>15</v>
      </c>
      <c r="E6" s="10">
        <v>50</v>
      </c>
      <c r="F6" s="10">
        <v>62.8</v>
      </c>
      <c r="G6" s="10">
        <f t="shared" ref="G6:G69" si="0">E6*F6</f>
        <v>3140</v>
      </c>
    </row>
    <row r="7" ht="15.95" customHeight="1" spans="1:7">
      <c r="A7" s="9">
        <v>3</v>
      </c>
      <c r="B7" s="10" t="s">
        <v>11</v>
      </c>
      <c r="C7" s="10" t="s">
        <v>16</v>
      </c>
      <c r="D7" s="10" t="s">
        <v>17</v>
      </c>
      <c r="E7" s="10">
        <v>50</v>
      </c>
      <c r="F7" s="10">
        <v>62.8</v>
      </c>
      <c r="G7" s="10">
        <f t="shared" si="0"/>
        <v>3140</v>
      </c>
    </row>
    <row r="8" ht="15.95" customHeight="1" spans="1:7">
      <c r="A8" s="9">
        <v>4</v>
      </c>
      <c r="B8" s="10" t="s">
        <v>11</v>
      </c>
      <c r="C8" s="10" t="s">
        <v>18</v>
      </c>
      <c r="D8" s="10" t="s">
        <v>19</v>
      </c>
      <c r="E8" s="10">
        <v>50</v>
      </c>
      <c r="F8" s="10">
        <v>62.8</v>
      </c>
      <c r="G8" s="10">
        <f t="shared" si="0"/>
        <v>3140</v>
      </c>
    </row>
    <row r="9" ht="15.95" customHeight="1" spans="1:7">
      <c r="A9" s="9">
        <v>5</v>
      </c>
      <c r="B9" s="10" t="s">
        <v>11</v>
      </c>
      <c r="C9" s="10" t="s">
        <v>16</v>
      </c>
      <c r="D9" s="10" t="s">
        <v>20</v>
      </c>
      <c r="E9" s="10">
        <v>50</v>
      </c>
      <c r="F9" s="10">
        <v>62.8</v>
      </c>
      <c r="G9" s="10">
        <f t="shared" si="0"/>
        <v>3140</v>
      </c>
    </row>
    <row r="10" ht="15.95" customHeight="1" spans="1:7">
      <c r="A10" s="9">
        <v>6</v>
      </c>
      <c r="B10" s="10" t="s">
        <v>11</v>
      </c>
      <c r="C10" s="10" t="s">
        <v>21</v>
      </c>
      <c r="D10" s="10" t="s">
        <v>22</v>
      </c>
      <c r="E10" s="10">
        <v>50</v>
      </c>
      <c r="F10" s="10">
        <v>62.8</v>
      </c>
      <c r="G10" s="10">
        <f t="shared" si="0"/>
        <v>3140</v>
      </c>
    </row>
    <row r="11" ht="15.95" customHeight="1" spans="1:7">
      <c r="A11" s="9">
        <v>7</v>
      </c>
      <c r="B11" s="10" t="s">
        <v>11</v>
      </c>
      <c r="C11" s="10" t="s">
        <v>23</v>
      </c>
      <c r="D11" s="10" t="s">
        <v>24</v>
      </c>
      <c r="E11" s="10">
        <v>50</v>
      </c>
      <c r="F11" s="10">
        <v>62.8</v>
      </c>
      <c r="G11" s="10">
        <f t="shared" si="0"/>
        <v>3140</v>
      </c>
    </row>
    <row r="12" ht="15.95" customHeight="1" spans="1:7">
      <c r="A12" s="9">
        <v>8</v>
      </c>
      <c r="B12" s="10" t="s">
        <v>11</v>
      </c>
      <c r="C12" s="10" t="s">
        <v>25</v>
      </c>
      <c r="D12" s="10" t="s">
        <v>26</v>
      </c>
      <c r="E12" s="10">
        <v>50</v>
      </c>
      <c r="F12" s="10">
        <v>62.8</v>
      </c>
      <c r="G12" s="10">
        <f t="shared" si="0"/>
        <v>3140</v>
      </c>
    </row>
    <row r="13" ht="15.95" customHeight="1" spans="1:7">
      <c r="A13" s="9">
        <v>9</v>
      </c>
      <c r="B13" s="10" t="s">
        <v>11</v>
      </c>
      <c r="C13" s="10" t="s">
        <v>27</v>
      </c>
      <c r="D13" s="10" t="s">
        <v>28</v>
      </c>
      <c r="E13" s="10">
        <v>50</v>
      </c>
      <c r="F13" s="10">
        <v>62.8</v>
      </c>
      <c r="G13" s="10">
        <f t="shared" si="0"/>
        <v>3140</v>
      </c>
    </row>
    <row r="14" ht="15.95" customHeight="1" spans="1:7">
      <c r="A14" s="9">
        <v>10</v>
      </c>
      <c r="B14" s="10" t="s">
        <v>11</v>
      </c>
      <c r="C14" s="10" t="s">
        <v>18</v>
      </c>
      <c r="D14" s="10" t="s">
        <v>29</v>
      </c>
      <c r="E14" s="10">
        <v>50</v>
      </c>
      <c r="F14" s="10">
        <v>62.8</v>
      </c>
      <c r="G14" s="10">
        <f t="shared" si="0"/>
        <v>3140</v>
      </c>
    </row>
    <row r="15" ht="15.95" customHeight="1" spans="1:7">
      <c r="A15" s="9">
        <v>11</v>
      </c>
      <c r="B15" s="10" t="s">
        <v>11</v>
      </c>
      <c r="C15" s="10" t="s">
        <v>25</v>
      </c>
      <c r="D15" s="10" t="s">
        <v>30</v>
      </c>
      <c r="E15" s="10">
        <v>50</v>
      </c>
      <c r="F15" s="10">
        <v>62.8</v>
      </c>
      <c r="G15" s="10">
        <f t="shared" si="0"/>
        <v>3140</v>
      </c>
    </row>
    <row r="16" ht="15.95" customHeight="1" spans="1:7">
      <c r="A16" s="9">
        <v>12</v>
      </c>
      <c r="B16" s="10" t="s">
        <v>11</v>
      </c>
      <c r="C16" s="10" t="s">
        <v>31</v>
      </c>
      <c r="D16" s="10" t="s">
        <v>32</v>
      </c>
      <c r="E16" s="10">
        <v>50</v>
      </c>
      <c r="F16" s="10">
        <v>62.8</v>
      </c>
      <c r="G16" s="10">
        <f t="shared" si="0"/>
        <v>3140</v>
      </c>
    </row>
    <row r="17" ht="15.95" customHeight="1" spans="1:7">
      <c r="A17" s="9">
        <v>13</v>
      </c>
      <c r="B17" s="10" t="s">
        <v>11</v>
      </c>
      <c r="C17" s="10" t="s">
        <v>31</v>
      </c>
      <c r="D17" s="10" t="s">
        <v>33</v>
      </c>
      <c r="E17" s="10">
        <v>50</v>
      </c>
      <c r="F17" s="10">
        <v>62.8</v>
      </c>
      <c r="G17" s="10">
        <f t="shared" si="0"/>
        <v>3140</v>
      </c>
    </row>
    <row r="18" ht="15.95" customHeight="1" spans="1:7">
      <c r="A18" s="9">
        <v>14</v>
      </c>
      <c r="B18" s="10" t="s">
        <v>11</v>
      </c>
      <c r="C18" s="10" t="s">
        <v>34</v>
      </c>
      <c r="D18" s="10" t="s">
        <v>35</v>
      </c>
      <c r="E18" s="10">
        <v>50</v>
      </c>
      <c r="F18" s="10">
        <v>62.8</v>
      </c>
      <c r="G18" s="10">
        <f t="shared" si="0"/>
        <v>3140</v>
      </c>
    </row>
    <row r="19" ht="15.95" customHeight="1" spans="1:7">
      <c r="A19" s="9">
        <v>15</v>
      </c>
      <c r="B19" s="10" t="s">
        <v>11</v>
      </c>
      <c r="C19" s="10" t="s">
        <v>36</v>
      </c>
      <c r="D19" s="10" t="s">
        <v>37</v>
      </c>
      <c r="E19" s="10">
        <v>50</v>
      </c>
      <c r="F19" s="10">
        <v>62.8</v>
      </c>
      <c r="G19" s="10">
        <f t="shared" si="0"/>
        <v>3140</v>
      </c>
    </row>
    <row r="20" ht="15.95" customHeight="1" spans="1:7">
      <c r="A20" s="9">
        <v>16</v>
      </c>
      <c r="B20" s="10" t="s">
        <v>11</v>
      </c>
      <c r="C20" s="10" t="s">
        <v>16</v>
      </c>
      <c r="D20" s="10" t="s">
        <v>38</v>
      </c>
      <c r="E20" s="10">
        <v>50</v>
      </c>
      <c r="F20" s="10">
        <v>62.8</v>
      </c>
      <c r="G20" s="10">
        <f t="shared" si="0"/>
        <v>3140</v>
      </c>
    </row>
    <row r="21" ht="15.95" customHeight="1" spans="1:7">
      <c r="A21" s="9">
        <v>17</v>
      </c>
      <c r="B21" s="10" t="s">
        <v>11</v>
      </c>
      <c r="C21" s="10" t="s">
        <v>16</v>
      </c>
      <c r="D21" s="10" t="s">
        <v>39</v>
      </c>
      <c r="E21" s="10">
        <v>50</v>
      </c>
      <c r="F21" s="10">
        <v>62.8</v>
      </c>
      <c r="G21" s="10">
        <f t="shared" si="0"/>
        <v>3140</v>
      </c>
    </row>
    <row r="22" ht="15.95" customHeight="1" spans="1:7">
      <c r="A22" s="9">
        <v>18</v>
      </c>
      <c r="B22" s="10" t="s">
        <v>11</v>
      </c>
      <c r="C22" s="10" t="s">
        <v>23</v>
      </c>
      <c r="D22" s="10" t="s">
        <v>40</v>
      </c>
      <c r="E22" s="10">
        <v>50</v>
      </c>
      <c r="F22" s="10">
        <v>62.8</v>
      </c>
      <c r="G22" s="10">
        <f t="shared" si="0"/>
        <v>3140</v>
      </c>
    </row>
    <row r="23" ht="15.95" customHeight="1" spans="1:7">
      <c r="A23" s="9">
        <v>19</v>
      </c>
      <c r="B23" s="10" t="s">
        <v>11</v>
      </c>
      <c r="C23" s="10" t="s">
        <v>21</v>
      </c>
      <c r="D23" s="10" t="s">
        <v>41</v>
      </c>
      <c r="E23" s="10">
        <v>50</v>
      </c>
      <c r="F23" s="10">
        <v>62.8</v>
      </c>
      <c r="G23" s="10">
        <f t="shared" si="0"/>
        <v>3140</v>
      </c>
    </row>
    <row r="24" ht="15.95" customHeight="1" spans="1:7">
      <c r="A24" s="9">
        <v>20</v>
      </c>
      <c r="B24" s="10" t="s">
        <v>11</v>
      </c>
      <c r="C24" s="10" t="s">
        <v>14</v>
      </c>
      <c r="D24" s="10" t="s">
        <v>42</v>
      </c>
      <c r="E24" s="10">
        <v>50</v>
      </c>
      <c r="F24" s="10">
        <v>62.8</v>
      </c>
      <c r="G24" s="10">
        <f t="shared" si="0"/>
        <v>3140</v>
      </c>
    </row>
    <row r="25" ht="15.95" customHeight="1" spans="1:7">
      <c r="A25" s="9">
        <v>21</v>
      </c>
      <c r="B25" s="10" t="s">
        <v>43</v>
      </c>
      <c r="C25" s="10" t="s">
        <v>44</v>
      </c>
      <c r="D25" s="10" t="s">
        <v>45</v>
      </c>
      <c r="E25" s="10">
        <v>38</v>
      </c>
      <c r="F25" s="10">
        <v>62.8</v>
      </c>
      <c r="G25" s="10">
        <f t="shared" si="0"/>
        <v>2386.4</v>
      </c>
    </row>
    <row r="26" ht="15.95" customHeight="1" spans="1:7">
      <c r="A26" s="9">
        <v>22</v>
      </c>
      <c r="B26" s="10" t="s">
        <v>43</v>
      </c>
      <c r="C26" s="10" t="s">
        <v>44</v>
      </c>
      <c r="D26" s="10" t="s">
        <v>46</v>
      </c>
      <c r="E26" s="10">
        <v>30</v>
      </c>
      <c r="F26" s="10">
        <v>62.8</v>
      </c>
      <c r="G26" s="10">
        <f t="shared" si="0"/>
        <v>1884</v>
      </c>
    </row>
    <row r="27" ht="15.95" customHeight="1" spans="1:7">
      <c r="A27" s="9">
        <v>23</v>
      </c>
      <c r="B27" s="10" t="s">
        <v>43</v>
      </c>
      <c r="C27" s="10" t="s">
        <v>44</v>
      </c>
      <c r="D27" s="10" t="s">
        <v>47</v>
      </c>
      <c r="E27" s="10">
        <v>40</v>
      </c>
      <c r="F27" s="10">
        <v>62.8</v>
      </c>
      <c r="G27" s="10">
        <f t="shared" si="0"/>
        <v>2512</v>
      </c>
    </row>
    <row r="28" ht="15.95" customHeight="1" spans="1:7">
      <c r="A28" s="9">
        <v>24</v>
      </c>
      <c r="B28" s="10" t="s">
        <v>43</v>
      </c>
      <c r="C28" s="10" t="s">
        <v>44</v>
      </c>
      <c r="D28" s="10" t="s">
        <v>48</v>
      </c>
      <c r="E28" s="10">
        <v>72</v>
      </c>
      <c r="F28" s="10">
        <v>62.8</v>
      </c>
      <c r="G28" s="10">
        <f t="shared" si="0"/>
        <v>4521.6</v>
      </c>
    </row>
    <row r="29" ht="15.95" customHeight="1" spans="1:7">
      <c r="A29" s="9">
        <v>25</v>
      </c>
      <c r="B29" s="10" t="s">
        <v>43</v>
      </c>
      <c r="C29" s="10" t="s">
        <v>44</v>
      </c>
      <c r="D29" s="10" t="s">
        <v>49</v>
      </c>
      <c r="E29" s="10">
        <v>140</v>
      </c>
      <c r="F29" s="10">
        <v>62.8</v>
      </c>
      <c r="G29" s="10">
        <f t="shared" si="0"/>
        <v>8792</v>
      </c>
    </row>
    <row r="30" ht="15.95" customHeight="1" spans="1:7">
      <c r="A30" s="9">
        <v>26</v>
      </c>
      <c r="B30" s="10" t="s">
        <v>43</v>
      </c>
      <c r="C30" s="10" t="s">
        <v>44</v>
      </c>
      <c r="D30" s="10" t="s">
        <v>50</v>
      </c>
      <c r="E30" s="10">
        <v>8</v>
      </c>
      <c r="F30" s="10">
        <v>62.8</v>
      </c>
      <c r="G30" s="10">
        <f t="shared" si="0"/>
        <v>502.4</v>
      </c>
    </row>
    <row r="31" ht="15.95" customHeight="1" spans="1:7">
      <c r="A31" s="9">
        <v>27</v>
      </c>
      <c r="B31" s="10" t="s">
        <v>43</v>
      </c>
      <c r="C31" s="10" t="s">
        <v>51</v>
      </c>
      <c r="D31" s="10" t="s">
        <v>52</v>
      </c>
      <c r="E31" s="10">
        <v>47</v>
      </c>
      <c r="F31" s="10">
        <v>62.8</v>
      </c>
      <c r="G31" s="10">
        <f t="shared" si="0"/>
        <v>2951.6</v>
      </c>
    </row>
    <row r="32" ht="15.95" customHeight="1" spans="1:7">
      <c r="A32" s="9">
        <v>28</v>
      </c>
      <c r="B32" s="10" t="s">
        <v>43</v>
      </c>
      <c r="C32" s="10" t="s">
        <v>51</v>
      </c>
      <c r="D32" s="10" t="s">
        <v>53</v>
      </c>
      <c r="E32" s="10">
        <v>15</v>
      </c>
      <c r="F32" s="10">
        <v>62.8</v>
      </c>
      <c r="G32" s="10">
        <f t="shared" si="0"/>
        <v>942</v>
      </c>
    </row>
    <row r="33" ht="15.95" customHeight="1" spans="1:7">
      <c r="A33" s="9">
        <v>29</v>
      </c>
      <c r="B33" s="10" t="s">
        <v>43</v>
      </c>
      <c r="C33" s="10" t="s">
        <v>54</v>
      </c>
      <c r="D33" s="10" t="s">
        <v>55</v>
      </c>
      <c r="E33" s="10">
        <v>24</v>
      </c>
      <c r="F33" s="10">
        <v>62.8</v>
      </c>
      <c r="G33" s="10">
        <f t="shared" si="0"/>
        <v>1507.2</v>
      </c>
    </row>
    <row r="34" ht="15.95" customHeight="1" spans="1:7">
      <c r="A34" s="9">
        <v>30</v>
      </c>
      <c r="B34" s="10" t="s">
        <v>43</v>
      </c>
      <c r="C34" s="10" t="s">
        <v>54</v>
      </c>
      <c r="D34" s="10" t="s">
        <v>56</v>
      </c>
      <c r="E34" s="10">
        <v>14</v>
      </c>
      <c r="F34" s="10">
        <v>62.8</v>
      </c>
      <c r="G34" s="10">
        <f t="shared" si="0"/>
        <v>879.2</v>
      </c>
    </row>
    <row r="35" ht="15.95" customHeight="1" spans="1:7">
      <c r="A35" s="9">
        <v>31</v>
      </c>
      <c r="B35" s="10" t="s">
        <v>43</v>
      </c>
      <c r="C35" s="10" t="s">
        <v>54</v>
      </c>
      <c r="D35" s="10" t="s">
        <v>57</v>
      </c>
      <c r="E35" s="10">
        <v>20</v>
      </c>
      <c r="F35" s="10">
        <v>62.8</v>
      </c>
      <c r="G35" s="10">
        <f t="shared" si="0"/>
        <v>1256</v>
      </c>
    </row>
    <row r="36" ht="15.95" customHeight="1" spans="1:7">
      <c r="A36" s="9">
        <v>32</v>
      </c>
      <c r="B36" s="10" t="s">
        <v>43</v>
      </c>
      <c r="C36" s="10" t="s">
        <v>54</v>
      </c>
      <c r="D36" s="10" t="s">
        <v>58</v>
      </c>
      <c r="E36" s="10">
        <v>66</v>
      </c>
      <c r="F36" s="10">
        <v>62.8</v>
      </c>
      <c r="G36" s="10">
        <f t="shared" si="0"/>
        <v>4144.8</v>
      </c>
    </row>
    <row r="37" ht="15.95" customHeight="1" spans="1:7">
      <c r="A37" s="9">
        <v>33</v>
      </c>
      <c r="B37" s="10" t="s">
        <v>43</v>
      </c>
      <c r="C37" s="10" t="s">
        <v>54</v>
      </c>
      <c r="D37" s="10" t="s">
        <v>59</v>
      </c>
      <c r="E37" s="10">
        <v>10</v>
      </c>
      <c r="F37" s="10">
        <v>62.8</v>
      </c>
      <c r="G37" s="10">
        <f t="shared" si="0"/>
        <v>628</v>
      </c>
    </row>
    <row r="38" ht="15.95" customHeight="1" spans="1:7">
      <c r="A38" s="9">
        <v>34</v>
      </c>
      <c r="B38" s="10" t="s">
        <v>43</v>
      </c>
      <c r="C38" s="10" t="s">
        <v>54</v>
      </c>
      <c r="D38" s="10" t="s">
        <v>60</v>
      </c>
      <c r="E38" s="10">
        <v>6</v>
      </c>
      <c r="F38" s="10">
        <v>62.8</v>
      </c>
      <c r="G38" s="10">
        <f t="shared" si="0"/>
        <v>376.8</v>
      </c>
    </row>
    <row r="39" ht="15.95" customHeight="1" spans="1:7">
      <c r="A39" s="9">
        <v>35</v>
      </c>
      <c r="B39" s="10" t="s">
        <v>43</v>
      </c>
      <c r="C39" s="10" t="s">
        <v>54</v>
      </c>
      <c r="D39" s="10" t="s">
        <v>61</v>
      </c>
      <c r="E39" s="10">
        <v>40</v>
      </c>
      <c r="F39" s="10">
        <v>62.8</v>
      </c>
      <c r="G39" s="10">
        <f t="shared" si="0"/>
        <v>2512</v>
      </c>
    </row>
    <row r="40" ht="15.95" customHeight="1" spans="1:7">
      <c r="A40" s="9">
        <v>36</v>
      </c>
      <c r="B40" s="10" t="s">
        <v>43</v>
      </c>
      <c r="C40" s="10" t="s">
        <v>54</v>
      </c>
      <c r="D40" s="10" t="s">
        <v>62</v>
      </c>
      <c r="E40" s="10">
        <v>30</v>
      </c>
      <c r="F40" s="10">
        <v>62.8</v>
      </c>
      <c r="G40" s="10">
        <f t="shared" si="0"/>
        <v>1884</v>
      </c>
    </row>
    <row r="41" ht="15.95" customHeight="1" spans="1:7">
      <c r="A41" s="9">
        <v>37</v>
      </c>
      <c r="B41" s="10" t="s">
        <v>63</v>
      </c>
      <c r="C41" s="10" t="s">
        <v>64</v>
      </c>
      <c r="D41" s="10" t="s">
        <v>65</v>
      </c>
      <c r="E41" s="10">
        <v>100</v>
      </c>
      <c r="F41" s="10">
        <v>62.8</v>
      </c>
      <c r="G41" s="10">
        <f t="shared" si="0"/>
        <v>6280</v>
      </c>
    </row>
    <row r="42" ht="15.95" customHeight="1" spans="1:7">
      <c r="A42" s="9">
        <v>38</v>
      </c>
      <c r="B42" s="10" t="s">
        <v>63</v>
      </c>
      <c r="C42" s="10" t="s">
        <v>66</v>
      </c>
      <c r="D42" s="10" t="s">
        <v>67</v>
      </c>
      <c r="E42" s="10">
        <v>200</v>
      </c>
      <c r="F42" s="10">
        <v>62.8</v>
      </c>
      <c r="G42" s="10">
        <f t="shared" si="0"/>
        <v>12560</v>
      </c>
    </row>
    <row r="43" ht="15.95" customHeight="1" spans="1:7">
      <c r="A43" s="9">
        <v>39</v>
      </c>
      <c r="B43" s="10" t="s">
        <v>63</v>
      </c>
      <c r="C43" s="10" t="s">
        <v>68</v>
      </c>
      <c r="D43" s="10" t="s">
        <v>69</v>
      </c>
      <c r="E43" s="10">
        <v>200</v>
      </c>
      <c r="F43" s="10">
        <v>62.8</v>
      </c>
      <c r="G43" s="10">
        <f t="shared" si="0"/>
        <v>12560</v>
      </c>
    </row>
    <row r="44" ht="15.95" customHeight="1" spans="1:7">
      <c r="A44" s="9">
        <v>40</v>
      </c>
      <c r="B44" s="10" t="s">
        <v>63</v>
      </c>
      <c r="C44" s="10" t="s">
        <v>70</v>
      </c>
      <c r="D44" s="10" t="s">
        <v>71</v>
      </c>
      <c r="E44" s="10">
        <v>200</v>
      </c>
      <c r="F44" s="10">
        <v>62.8</v>
      </c>
      <c r="G44" s="10">
        <f t="shared" si="0"/>
        <v>12560</v>
      </c>
    </row>
    <row r="45" ht="15.95" customHeight="1" spans="1:7">
      <c r="A45" s="9">
        <v>41</v>
      </c>
      <c r="B45" s="10" t="s">
        <v>63</v>
      </c>
      <c r="C45" s="10" t="s">
        <v>72</v>
      </c>
      <c r="D45" s="10" t="s">
        <v>73</v>
      </c>
      <c r="E45" s="10">
        <v>100</v>
      </c>
      <c r="F45" s="10">
        <v>62.8</v>
      </c>
      <c r="G45" s="10">
        <f t="shared" si="0"/>
        <v>6280</v>
      </c>
    </row>
    <row r="46" ht="15.95" customHeight="1" spans="1:7">
      <c r="A46" s="9">
        <v>42</v>
      </c>
      <c r="B46" s="10" t="s">
        <v>74</v>
      </c>
      <c r="C46" s="10" t="s">
        <v>75</v>
      </c>
      <c r="D46" s="11" t="s">
        <v>76</v>
      </c>
      <c r="E46" s="10">
        <v>100</v>
      </c>
      <c r="F46" s="10">
        <v>62.8</v>
      </c>
      <c r="G46" s="10">
        <f t="shared" si="0"/>
        <v>6280</v>
      </c>
    </row>
    <row r="47" ht="15.95" customHeight="1" spans="1:7">
      <c r="A47" s="9">
        <v>43</v>
      </c>
      <c r="B47" s="10" t="s">
        <v>74</v>
      </c>
      <c r="C47" s="10" t="s">
        <v>75</v>
      </c>
      <c r="D47" s="10" t="s">
        <v>77</v>
      </c>
      <c r="E47" s="10">
        <v>50</v>
      </c>
      <c r="F47" s="10">
        <v>62.8</v>
      </c>
      <c r="G47" s="10">
        <f t="shared" si="0"/>
        <v>3140</v>
      </c>
    </row>
    <row r="48" ht="15.95" customHeight="1" spans="1:7">
      <c r="A48" s="9">
        <v>44</v>
      </c>
      <c r="B48" s="10" t="s">
        <v>74</v>
      </c>
      <c r="C48" s="10" t="s">
        <v>78</v>
      </c>
      <c r="D48" s="10" t="s">
        <v>79</v>
      </c>
      <c r="E48" s="10">
        <v>100</v>
      </c>
      <c r="F48" s="10">
        <v>62.8</v>
      </c>
      <c r="G48" s="10">
        <f t="shared" si="0"/>
        <v>6280</v>
      </c>
    </row>
    <row r="49" ht="15.95" customHeight="1" spans="1:7">
      <c r="A49" s="9">
        <v>45</v>
      </c>
      <c r="B49" s="12" t="s">
        <v>80</v>
      </c>
      <c r="C49" s="12" t="s">
        <v>81</v>
      </c>
      <c r="D49" s="12" t="s">
        <v>82</v>
      </c>
      <c r="E49" s="12">
        <v>120</v>
      </c>
      <c r="F49" s="10">
        <v>62.8</v>
      </c>
      <c r="G49" s="10">
        <f t="shared" si="0"/>
        <v>7536</v>
      </c>
    </row>
    <row r="50" ht="15.95" customHeight="1" spans="1:7">
      <c r="A50" s="9">
        <v>46</v>
      </c>
      <c r="B50" s="12" t="s">
        <v>80</v>
      </c>
      <c r="C50" s="12" t="s">
        <v>81</v>
      </c>
      <c r="D50" s="12" t="s">
        <v>83</v>
      </c>
      <c r="E50" s="12">
        <v>54</v>
      </c>
      <c r="F50" s="10">
        <v>62.8</v>
      </c>
      <c r="G50" s="10">
        <f t="shared" si="0"/>
        <v>3391.2</v>
      </c>
    </row>
    <row r="51" ht="15.95" customHeight="1" spans="1:7">
      <c r="A51" s="9">
        <v>47</v>
      </c>
      <c r="B51" s="12" t="s">
        <v>80</v>
      </c>
      <c r="C51" s="12" t="s">
        <v>81</v>
      </c>
      <c r="D51" s="12" t="s">
        <v>84</v>
      </c>
      <c r="E51" s="12">
        <v>46</v>
      </c>
      <c r="F51" s="10">
        <v>62.8</v>
      </c>
      <c r="G51" s="10">
        <f t="shared" si="0"/>
        <v>2888.8</v>
      </c>
    </row>
    <row r="52" ht="15.95" customHeight="1" spans="1:7">
      <c r="A52" s="9">
        <v>48</v>
      </c>
      <c r="B52" s="12" t="s">
        <v>80</v>
      </c>
      <c r="C52" s="12" t="s">
        <v>81</v>
      </c>
      <c r="D52" s="12" t="s">
        <v>85</v>
      </c>
      <c r="E52" s="12">
        <v>35</v>
      </c>
      <c r="F52" s="10">
        <v>62.8</v>
      </c>
      <c r="G52" s="10">
        <f t="shared" si="0"/>
        <v>2198</v>
      </c>
    </row>
    <row r="53" ht="15.95" customHeight="1" spans="1:7">
      <c r="A53" s="9">
        <v>49</v>
      </c>
      <c r="B53" s="12" t="s">
        <v>80</v>
      </c>
      <c r="C53" s="12" t="s">
        <v>81</v>
      </c>
      <c r="D53" s="12" t="s">
        <v>86</v>
      </c>
      <c r="E53" s="12">
        <v>45</v>
      </c>
      <c r="F53" s="10">
        <v>62.8</v>
      </c>
      <c r="G53" s="10">
        <f t="shared" si="0"/>
        <v>2826</v>
      </c>
    </row>
    <row r="54" ht="15.95" customHeight="1" spans="1:7">
      <c r="A54" s="9">
        <v>50</v>
      </c>
      <c r="B54" s="12" t="s">
        <v>80</v>
      </c>
      <c r="C54" s="12" t="s">
        <v>87</v>
      </c>
      <c r="D54" s="12" t="s">
        <v>88</v>
      </c>
      <c r="E54" s="12">
        <v>90</v>
      </c>
      <c r="F54" s="10">
        <v>62.8</v>
      </c>
      <c r="G54" s="10">
        <f t="shared" si="0"/>
        <v>5652</v>
      </c>
    </row>
    <row r="55" ht="15.95" customHeight="1" spans="1:7">
      <c r="A55" s="9">
        <v>51</v>
      </c>
      <c r="B55" s="12" t="s">
        <v>80</v>
      </c>
      <c r="C55" s="12" t="s">
        <v>89</v>
      </c>
      <c r="D55" s="12" t="s">
        <v>90</v>
      </c>
      <c r="E55" s="12">
        <v>90</v>
      </c>
      <c r="F55" s="10">
        <v>62.8</v>
      </c>
      <c r="G55" s="10">
        <f t="shared" si="0"/>
        <v>5652</v>
      </c>
    </row>
    <row r="56" ht="15.95" customHeight="1" spans="1:7">
      <c r="A56" s="9">
        <v>52</v>
      </c>
      <c r="B56" s="12" t="s">
        <v>80</v>
      </c>
      <c r="C56" s="12" t="s">
        <v>89</v>
      </c>
      <c r="D56" s="12" t="s">
        <v>91</v>
      </c>
      <c r="E56" s="12">
        <v>160</v>
      </c>
      <c r="F56" s="10">
        <v>62.8</v>
      </c>
      <c r="G56" s="10">
        <f t="shared" si="0"/>
        <v>10048</v>
      </c>
    </row>
    <row r="57" ht="15.95" customHeight="1" spans="1:7">
      <c r="A57" s="9">
        <v>53</v>
      </c>
      <c r="B57" s="12" t="s">
        <v>80</v>
      </c>
      <c r="C57" s="12" t="s">
        <v>92</v>
      </c>
      <c r="D57" s="12" t="s">
        <v>93</v>
      </c>
      <c r="E57" s="12">
        <v>150</v>
      </c>
      <c r="F57" s="10">
        <v>62.8</v>
      </c>
      <c r="G57" s="10">
        <f t="shared" si="0"/>
        <v>9420</v>
      </c>
    </row>
    <row r="58" ht="15.95" customHeight="1" spans="1:7">
      <c r="A58" s="9">
        <v>54</v>
      </c>
      <c r="B58" s="12" t="s">
        <v>80</v>
      </c>
      <c r="C58" s="12" t="s">
        <v>94</v>
      </c>
      <c r="D58" s="12" t="s">
        <v>95</v>
      </c>
      <c r="E58" s="12">
        <v>110</v>
      </c>
      <c r="F58" s="10">
        <v>62.8</v>
      </c>
      <c r="G58" s="10">
        <f t="shared" si="0"/>
        <v>6908</v>
      </c>
    </row>
    <row r="59" ht="15.95" customHeight="1" spans="1:7">
      <c r="A59" s="9">
        <v>55</v>
      </c>
      <c r="B59" s="12" t="s">
        <v>96</v>
      </c>
      <c r="C59" s="12" t="s">
        <v>97</v>
      </c>
      <c r="D59" s="12" t="s">
        <v>98</v>
      </c>
      <c r="E59" s="12">
        <v>200</v>
      </c>
      <c r="F59" s="10">
        <v>62.8</v>
      </c>
      <c r="G59" s="10">
        <f t="shared" si="0"/>
        <v>12560</v>
      </c>
    </row>
    <row r="60" ht="15.95" customHeight="1" spans="1:7">
      <c r="A60" s="9">
        <v>56</v>
      </c>
      <c r="B60" s="12" t="s">
        <v>96</v>
      </c>
      <c r="C60" s="12" t="s">
        <v>99</v>
      </c>
      <c r="D60" s="12" t="s">
        <v>100</v>
      </c>
      <c r="E60" s="12">
        <v>200</v>
      </c>
      <c r="F60" s="10">
        <v>62.8</v>
      </c>
      <c r="G60" s="10">
        <f t="shared" si="0"/>
        <v>12560</v>
      </c>
    </row>
    <row r="61" ht="15.95" customHeight="1" spans="1:7">
      <c r="A61" s="9">
        <v>57</v>
      </c>
      <c r="B61" s="12" t="s">
        <v>101</v>
      </c>
      <c r="C61" s="12" t="s">
        <v>102</v>
      </c>
      <c r="D61" s="12" t="s">
        <v>103</v>
      </c>
      <c r="E61" s="12">
        <v>150</v>
      </c>
      <c r="F61" s="10">
        <v>62.8</v>
      </c>
      <c r="G61" s="10">
        <f t="shared" si="0"/>
        <v>9420</v>
      </c>
    </row>
    <row r="62" ht="15.95" customHeight="1" spans="1:7">
      <c r="A62" s="9">
        <v>58</v>
      </c>
      <c r="B62" s="12" t="s">
        <v>101</v>
      </c>
      <c r="C62" s="12" t="s">
        <v>104</v>
      </c>
      <c r="D62" s="12" t="s">
        <v>105</v>
      </c>
      <c r="E62" s="12">
        <v>100</v>
      </c>
      <c r="F62" s="10">
        <v>62.8</v>
      </c>
      <c r="G62" s="10">
        <f t="shared" si="0"/>
        <v>6280</v>
      </c>
    </row>
    <row r="63" ht="15.95" customHeight="1" spans="1:7">
      <c r="A63" s="9">
        <v>59</v>
      </c>
      <c r="B63" s="12" t="s">
        <v>101</v>
      </c>
      <c r="C63" s="12" t="s">
        <v>104</v>
      </c>
      <c r="D63" s="12" t="s">
        <v>106</v>
      </c>
      <c r="E63" s="12">
        <v>100</v>
      </c>
      <c r="F63" s="10">
        <v>62.8</v>
      </c>
      <c r="G63" s="10">
        <f t="shared" si="0"/>
        <v>6280</v>
      </c>
    </row>
    <row r="64" ht="15.95" customHeight="1" spans="1:7">
      <c r="A64" s="9">
        <v>60</v>
      </c>
      <c r="B64" s="12" t="s">
        <v>107</v>
      </c>
      <c r="C64" s="12" t="s">
        <v>108</v>
      </c>
      <c r="D64" s="12" t="s">
        <v>109</v>
      </c>
      <c r="E64" s="12">
        <v>40</v>
      </c>
      <c r="F64" s="10">
        <v>62.8</v>
      </c>
      <c r="G64" s="10">
        <f t="shared" si="0"/>
        <v>2512</v>
      </c>
    </row>
    <row r="65" ht="15.95" customHeight="1" spans="1:7">
      <c r="A65" s="9">
        <v>61</v>
      </c>
      <c r="B65" s="12" t="s">
        <v>107</v>
      </c>
      <c r="C65" s="12" t="s">
        <v>108</v>
      </c>
      <c r="D65" s="12" t="s">
        <v>110</v>
      </c>
      <c r="E65" s="12">
        <v>60</v>
      </c>
      <c r="F65" s="10">
        <v>62.8</v>
      </c>
      <c r="G65" s="10">
        <f t="shared" si="0"/>
        <v>3768</v>
      </c>
    </row>
    <row r="66" ht="15.95" customHeight="1" spans="1:7">
      <c r="A66" s="9">
        <v>62</v>
      </c>
      <c r="B66" s="12" t="s">
        <v>111</v>
      </c>
      <c r="C66" s="12" t="s">
        <v>112</v>
      </c>
      <c r="D66" s="12" t="s">
        <v>113</v>
      </c>
      <c r="E66" s="12">
        <v>170</v>
      </c>
      <c r="F66" s="10">
        <v>62.8</v>
      </c>
      <c r="G66" s="10">
        <f t="shared" si="0"/>
        <v>10676</v>
      </c>
    </row>
    <row r="67" ht="15.95" customHeight="1" spans="1:7">
      <c r="A67" s="9">
        <v>63</v>
      </c>
      <c r="B67" s="12" t="s">
        <v>111</v>
      </c>
      <c r="C67" s="12" t="s">
        <v>112</v>
      </c>
      <c r="D67" s="12" t="s">
        <v>114</v>
      </c>
      <c r="E67" s="12">
        <v>170</v>
      </c>
      <c r="F67" s="10">
        <v>62.8</v>
      </c>
      <c r="G67" s="10">
        <f t="shared" si="0"/>
        <v>10676</v>
      </c>
    </row>
    <row r="68" ht="15.95" customHeight="1" spans="1:7">
      <c r="A68" s="9">
        <v>64</v>
      </c>
      <c r="B68" s="12" t="s">
        <v>111</v>
      </c>
      <c r="C68" s="12" t="s">
        <v>115</v>
      </c>
      <c r="D68" s="12" t="s">
        <v>116</v>
      </c>
      <c r="E68" s="12">
        <v>100</v>
      </c>
      <c r="F68" s="10">
        <v>62.8</v>
      </c>
      <c r="G68" s="10">
        <f t="shared" si="0"/>
        <v>6280</v>
      </c>
    </row>
    <row r="69" ht="15.95" customHeight="1" spans="1:7">
      <c r="A69" s="9">
        <v>65</v>
      </c>
      <c r="B69" s="12" t="s">
        <v>111</v>
      </c>
      <c r="C69" s="12" t="s">
        <v>115</v>
      </c>
      <c r="D69" s="12" t="s">
        <v>117</v>
      </c>
      <c r="E69" s="12">
        <v>160</v>
      </c>
      <c r="F69" s="10">
        <v>62.8</v>
      </c>
      <c r="G69" s="10">
        <f t="shared" si="0"/>
        <v>10048</v>
      </c>
    </row>
    <row r="70" ht="15.95" customHeight="1" spans="1:7">
      <c r="A70" s="9">
        <v>66</v>
      </c>
      <c r="B70" s="12" t="s">
        <v>118</v>
      </c>
      <c r="C70" s="12" t="s">
        <v>119</v>
      </c>
      <c r="D70" s="12" t="s">
        <v>120</v>
      </c>
      <c r="E70" s="12">
        <v>200</v>
      </c>
      <c r="F70" s="10">
        <v>62.8</v>
      </c>
      <c r="G70" s="10">
        <f t="shared" ref="G70:G124" si="1">E70*F70</f>
        <v>12560</v>
      </c>
    </row>
    <row r="71" ht="15.95" customHeight="1" spans="1:7">
      <c r="A71" s="9">
        <v>67</v>
      </c>
      <c r="B71" s="12" t="s">
        <v>118</v>
      </c>
      <c r="C71" s="12" t="s">
        <v>119</v>
      </c>
      <c r="D71" s="12" t="s">
        <v>121</v>
      </c>
      <c r="E71" s="12">
        <v>50</v>
      </c>
      <c r="F71" s="10">
        <v>62.8</v>
      </c>
      <c r="G71" s="10">
        <f t="shared" si="1"/>
        <v>3140</v>
      </c>
    </row>
    <row r="72" ht="15.95" customHeight="1" spans="1:7">
      <c r="A72" s="9">
        <v>68</v>
      </c>
      <c r="B72" s="12" t="s">
        <v>118</v>
      </c>
      <c r="C72" s="12" t="s">
        <v>119</v>
      </c>
      <c r="D72" s="12" t="s">
        <v>122</v>
      </c>
      <c r="E72" s="12">
        <v>50</v>
      </c>
      <c r="F72" s="10">
        <v>62.8</v>
      </c>
      <c r="G72" s="10">
        <f t="shared" si="1"/>
        <v>3140</v>
      </c>
    </row>
    <row r="73" ht="15.95" customHeight="1" spans="1:7">
      <c r="A73" s="9">
        <v>69</v>
      </c>
      <c r="B73" s="12" t="s">
        <v>118</v>
      </c>
      <c r="C73" s="12" t="s">
        <v>123</v>
      </c>
      <c r="D73" s="12" t="s">
        <v>124</v>
      </c>
      <c r="E73" s="12">
        <v>50</v>
      </c>
      <c r="F73" s="10">
        <v>62.8</v>
      </c>
      <c r="G73" s="10">
        <f t="shared" si="1"/>
        <v>3140</v>
      </c>
    </row>
    <row r="74" ht="15.95" customHeight="1" spans="1:7">
      <c r="A74" s="9">
        <v>70</v>
      </c>
      <c r="B74" s="12" t="s">
        <v>118</v>
      </c>
      <c r="C74" s="12" t="s">
        <v>125</v>
      </c>
      <c r="D74" s="12" t="s">
        <v>126</v>
      </c>
      <c r="E74" s="12">
        <v>70</v>
      </c>
      <c r="F74" s="10">
        <v>62.8</v>
      </c>
      <c r="G74" s="10">
        <f t="shared" si="1"/>
        <v>4396</v>
      </c>
    </row>
    <row r="75" ht="15.95" customHeight="1" spans="1:7">
      <c r="A75" s="9">
        <v>71</v>
      </c>
      <c r="B75" s="12" t="s">
        <v>118</v>
      </c>
      <c r="C75" s="12" t="s">
        <v>125</v>
      </c>
      <c r="D75" s="12" t="s">
        <v>127</v>
      </c>
      <c r="E75" s="12">
        <v>70</v>
      </c>
      <c r="F75" s="10">
        <v>62.8</v>
      </c>
      <c r="G75" s="10">
        <f t="shared" si="1"/>
        <v>4396</v>
      </c>
    </row>
    <row r="76" ht="15.95" customHeight="1" spans="1:7">
      <c r="A76" s="9">
        <v>72</v>
      </c>
      <c r="B76" s="12" t="s">
        <v>118</v>
      </c>
      <c r="C76" s="12" t="s">
        <v>125</v>
      </c>
      <c r="D76" s="12" t="s">
        <v>128</v>
      </c>
      <c r="E76" s="12">
        <v>60</v>
      </c>
      <c r="F76" s="10">
        <v>62.8</v>
      </c>
      <c r="G76" s="10">
        <f t="shared" si="1"/>
        <v>3768</v>
      </c>
    </row>
    <row r="77" ht="15.95" customHeight="1" spans="1:7">
      <c r="A77" s="9">
        <v>73</v>
      </c>
      <c r="B77" s="12" t="s">
        <v>118</v>
      </c>
      <c r="C77" s="12" t="s">
        <v>129</v>
      </c>
      <c r="D77" s="12" t="s">
        <v>130</v>
      </c>
      <c r="E77" s="12">
        <v>50</v>
      </c>
      <c r="F77" s="10">
        <v>62.8</v>
      </c>
      <c r="G77" s="10">
        <f t="shared" si="1"/>
        <v>3140</v>
      </c>
    </row>
    <row r="78" ht="15.95" customHeight="1" spans="1:7">
      <c r="A78" s="9">
        <v>74</v>
      </c>
      <c r="B78" s="12" t="s">
        <v>118</v>
      </c>
      <c r="C78" s="12" t="s">
        <v>129</v>
      </c>
      <c r="D78" s="12" t="s">
        <v>131</v>
      </c>
      <c r="E78" s="12">
        <v>50</v>
      </c>
      <c r="F78" s="10">
        <v>62.8</v>
      </c>
      <c r="G78" s="10">
        <f t="shared" si="1"/>
        <v>3140</v>
      </c>
    </row>
    <row r="79" ht="15.95" customHeight="1" spans="1:7">
      <c r="A79" s="9">
        <v>75</v>
      </c>
      <c r="B79" s="12" t="s">
        <v>118</v>
      </c>
      <c r="C79" s="12" t="s">
        <v>132</v>
      </c>
      <c r="D79" s="12" t="s">
        <v>133</v>
      </c>
      <c r="E79" s="12">
        <v>100</v>
      </c>
      <c r="F79" s="10">
        <v>62.8</v>
      </c>
      <c r="G79" s="10">
        <f t="shared" si="1"/>
        <v>6280</v>
      </c>
    </row>
    <row r="80" ht="15.95" customHeight="1" spans="1:7">
      <c r="A80" s="9">
        <v>76</v>
      </c>
      <c r="B80" s="12" t="s">
        <v>118</v>
      </c>
      <c r="C80" s="12" t="s">
        <v>134</v>
      </c>
      <c r="D80" s="12" t="s">
        <v>135</v>
      </c>
      <c r="E80" s="12">
        <v>100</v>
      </c>
      <c r="F80" s="10">
        <v>62.8</v>
      </c>
      <c r="G80" s="10">
        <f t="shared" si="1"/>
        <v>6280</v>
      </c>
    </row>
    <row r="81" ht="15.95" customHeight="1" spans="1:7">
      <c r="A81" s="9">
        <v>77</v>
      </c>
      <c r="B81" s="12" t="s">
        <v>118</v>
      </c>
      <c r="C81" s="12" t="s">
        <v>134</v>
      </c>
      <c r="D81" s="12" t="s">
        <v>136</v>
      </c>
      <c r="E81" s="12">
        <v>100</v>
      </c>
      <c r="F81" s="10">
        <v>62.8</v>
      </c>
      <c r="G81" s="10">
        <f t="shared" si="1"/>
        <v>6280</v>
      </c>
    </row>
    <row r="82" ht="15.95" customHeight="1" spans="1:7">
      <c r="A82" s="9">
        <v>78</v>
      </c>
      <c r="B82" s="12" t="s">
        <v>118</v>
      </c>
      <c r="C82" s="12" t="s">
        <v>134</v>
      </c>
      <c r="D82" s="12" t="s">
        <v>137</v>
      </c>
      <c r="E82" s="12">
        <v>100</v>
      </c>
      <c r="F82" s="10">
        <v>62.8</v>
      </c>
      <c r="G82" s="10">
        <f t="shared" si="1"/>
        <v>6280</v>
      </c>
    </row>
    <row r="83" ht="15.95" customHeight="1" spans="1:7">
      <c r="A83" s="9">
        <v>79</v>
      </c>
      <c r="B83" s="12" t="s">
        <v>118</v>
      </c>
      <c r="C83" s="12" t="s">
        <v>138</v>
      </c>
      <c r="D83" s="12" t="s">
        <v>139</v>
      </c>
      <c r="E83" s="12">
        <v>50</v>
      </c>
      <c r="F83" s="10">
        <v>62.8</v>
      </c>
      <c r="G83" s="10">
        <f t="shared" si="1"/>
        <v>3140</v>
      </c>
    </row>
    <row r="84" ht="15.95" customHeight="1" spans="1:10">
      <c r="A84" s="9">
        <v>80</v>
      </c>
      <c r="B84" s="12" t="s">
        <v>118</v>
      </c>
      <c r="C84" s="12" t="s">
        <v>138</v>
      </c>
      <c r="D84" s="12" t="s">
        <v>140</v>
      </c>
      <c r="E84" s="12">
        <v>50</v>
      </c>
      <c r="F84" s="10">
        <v>62.8</v>
      </c>
      <c r="G84" s="10">
        <f t="shared" si="1"/>
        <v>3140</v>
      </c>
      <c r="J84" s="2" t="s">
        <v>141</v>
      </c>
    </row>
    <row r="85" ht="15.95" customHeight="1" spans="1:7">
      <c r="A85" s="9">
        <v>81</v>
      </c>
      <c r="B85" s="12" t="s">
        <v>118</v>
      </c>
      <c r="C85" s="12" t="s">
        <v>142</v>
      </c>
      <c r="D85" s="12" t="s">
        <v>143</v>
      </c>
      <c r="E85" s="12">
        <v>100</v>
      </c>
      <c r="F85" s="10">
        <v>62.8</v>
      </c>
      <c r="G85" s="10">
        <f t="shared" si="1"/>
        <v>6280</v>
      </c>
    </row>
    <row r="86" ht="15.95" customHeight="1" spans="1:7">
      <c r="A86" s="9">
        <v>82</v>
      </c>
      <c r="B86" s="12" t="s">
        <v>118</v>
      </c>
      <c r="C86" s="12" t="s">
        <v>144</v>
      </c>
      <c r="D86" s="12" t="s">
        <v>145</v>
      </c>
      <c r="E86" s="12">
        <v>100</v>
      </c>
      <c r="F86" s="10">
        <v>62.8</v>
      </c>
      <c r="G86" s="10">
        <f t="shared" si="1"/>
        <v>6280</v>
      </c>
    </row>
    <row r="87" ht="15.95" customHeight="1" spans="1:7">
      <c r="A87" s="9">
        <v>83</v>
      </c>
      <c r="B87" s="12" t="s">
        <v>118</v>
      </c>
      <c r="C87" s="12" t="s">
        <v>144</v>
      </c>
      <c r="D87" s="12" t="s">
        <v>146</v>
      </c>
      <c r="E87" s="12">
        <v>100</v>
      </c>
      <c r="F87" s="10">
        <v>62.8</v>
      </c>
      <c r="G87" s="10">
        <f t="shared" si="1"/>
        <v>6280</v>
      </c>
    </row>
    <row r="88" ht="15.95" customHeight="1" spans="1:7">
      <c r="A88" s="9">
        <v>84</v>
      </c>
      <c r="B88" s="12" t="s">
        <v>118</v>
      </c>
      <c r="C88" s="12" t="s">
        <v>144</v>
      </c>
      <c r="D88" s="12" t="s">
        <v>147</v>
      </c>
      <c r="E88" s="12">
        <v>50</v>
      </c>
      <c r="F88" s="10">
        <v>62.8</v>
      </c>
      <c r="G88" s="10">
        <f t="shared" si="1"/>
        <v>3140</v>
      </c>
    </row>
    <row r="89" ht="15.95" customHeight="1" spans="1:7">
      <c r="A89" s="9">
        <v>85</v>
      </c>
      <c r="B89" s="12" t="s">
        <v>148</v>
      </c>
      <c r="C89" s="12" t="s">
        <v>149</v>
      </c>
      <c r="D89" s="12" t="s">
        <v>150</v>
      </c>
      <c r="E89" s="12">
        <v>200</v>
      </c>
      <c r="F89" s="10">
        <v>62.8</v>
      </c>
      <c r="G89" s="10">
        <f t="shared" si="1"/>
        <v>12560</v>
      </c>
    </row>
    <row r="90" ht="15.95" customHeight="1" spans="1:7">
      <c r="A90" s="9">
        <v>86</v>
      </c>
      <c r="B90" s="12" t="s">
        <v>148</v>
      </c>
      <c r="C90" s="12" t="s">
        <v>149</v>
      </c>
      <c r="D90" s="12" t="s">
        <v>151</v>
      </c>
      <c r="E90" s="12">
        <v>150</v>
      </c>
      <c r="F90" s="10">
        <v>62.8</v>
      </c>
      <c r="G90" s="10">
        <f t="shared" si="1"/>
        <v>9420</v>
      </c>
    </row>
    <row r="91" ht="15.95" customHeight="1" spans="1:7">
      <c r="A91" s="9">
        <v>87</v>
      </c>
      <c r="B91" s="12" t="s">
        <v>148</v>
      </c>
      <c r="C91" s="12" t="s">
        <v>152</v>
      </c>
      <c r="D91" s="12" t="s">
        <v>153</v>
      </c>
      <c r="E91" s="12">
        <v>100</v>
      </c>
      <c r="F91" s="10">
        <v>62.8</v>
      </c>
      <c r="G91" s="10">
        <f t="shared" si="1"/>
        <v>6280</v>
      </c>
    </row>
    <row r="92" ht="15.95" customHeight="1" spans="1:7">
      <c r="A92" s="9">
        <v>88</v>
      </c>
      <c r="B92" s="12" t="s">
        <v>148</v>
      </c>
      <c r="C92" s="12" t="s">
        <v>154</v>
      </c>
      <c r="D92" s="12" t="s">
        <v>155</v>
      </c>
      <c r="E92" s="12">
        <v>300</v>
      </c>
      <c r="F92" s="10">
        <v>62.8</v>
      </c>
      <c r="G92" s="10">
        <f t="shared" si="1"/>
        <v>18840</v>
      </c>
    </row>
    <row r="93" ht="15.95" customHeight="1" spans="1:7">
      <c r="A93" s="9">
        <v>89</v>
      </c>
      <c r="B93" s="12" t="s">
        <v>148</v>
      </c>
      <c r="C93" s="12" t="s">
        <v>154</v>
      </c>
      <c r="D93" s="12" t="s">
        <v>156</v>
      </c>
      <c r="E93" s="12">
        <v>100</v>
      </c>
      <c r="F93" s="10">
        <v>62.8</v>
      </c>
      <c r="G93" s="10">
        <f t="shared" si="1"/>
        <v>6280</v>
      </c>
    </row>
    <row r="94" ht="15.95" customHeight="1" spans="1:7">
      <c r="A94" s="9">
        <v>90</v>
      </c>
      <c r="B94" s="12" t="s">
        <v>148</v>
      </c>
      <c r="C94" s="12" t="s">
        <v>154</v>
      </c>
      <c r="D94" s="12" t="s">
        <v>157</v>
      </c>
      <c r="E94" s="12">
        <v>80</v>
      </c>
      <c r="F94" s="10">
        <v>62.8</v>
      </c>
      <c r="G94" s="10">
        <f t="shared" si="1"/>
        <v>5024</v>
      </c>
    </row>
    <row r="95" ht="15.95" customHeight="1" spans="1:7">
      <c r="A95" s="9">
        <v>91</v>
      </c>
      <c r="B95" s="12" t="s">
        <v>148</v>
      </c>
      <c r="C95" s="12" t="s">
        <v>154</v>
      </c>
      <c r="D95" s="12" t="s">
        <v>158</v>
      </c>
      <c r="E95" s="12">
        <v>160</v>
      </c>
      <c r="F95" s="10">
        <v>62.8</v>
      </c>
      <c r="G95" s="10">
        <f t="shared" si="1"/>
        <v>10048</v>
      </c>
    </row>
    <row r="96" ht="15.95" customHeight="1" spans="1:7">
      <c r="A96" s="9">
        <v>92</v>
      </c>
      <c r="B96" s="12" t="s">
        <v>148</v>
      </c>
      <c r="C96" s="12" t="s">
        <v>154</v>
      </c>
      <c r="D96" s="12" t="s">
        <v>159</v>
      </c>
      <c r="E96" s="12">
        <v>150</v>
      </c>
      <c r="F96" s="10">
        <v>62.8</v>
      </c>
      <c r="G96" s="10">
        <f t="shared" si="1"/>
        <v>9420</v>
      </c>
    </row>
    <row r="97" ht="15.95" customHeight="1" spans="1:7">
      <c r="A97" s="9">
        <v>93</v>
      </c>
      <c r="B97" s="12" t="s">
        <v>148</v>
      </c>
      <c r="C97" s="12" t="s">
        <v>154</v>
      </c>
      <c r="D97" s="12" t="s">
        <v>160</v>
      </c>
      <c r="E97" s="12">
        <v>60</v>
      </c>
      <c r="F97" s="10">
        <v>62.8</v>
      </c>
      <c r="G97" s="10">
        <f t="shared" si="1"/>
        <v>3768</v>
      </c>
    </row>
    <row r="98" ht="15.95" customHeight="1" spans="1:7">
      <c r="A98" s="9">
        <v>0</v>
      </c>
      <c r="B98" s="12" t="s">
        <v>148</v>
      </c>
      <c r="C98" s="12" t="s">
        <v>154</v>
      </c>
      <c r="D98" s="12" t="s">
        <v>158</v>
      </c>
      <c r="E98" s="12">
        <v>100</v>
      </c>
      <c r="F98" s="10">
        <v>62.8</v>
      </c>
      <c r="G98" s="10">
        <f t="shared" si="1"/>
        <v>6280</v>
      </c>
    </row>
    <row r="99" ht="15.95" customHeight="1" spans="1:7">
      <c r="A99" s="9">
        <v>95</v>
      </c>
      <c r="B99" s="12" t="s">
        <v>148</v>
      </c>
      <c r="C99" s="12" t="s">
        <v>154</v>
      </c>
      <c r="D99" s="12" t="s">
        <v>161</v>
      </c>
      <c r="E99" s="12">
        <v>50</v>
      </c>
      <c r="F99" s="10">
        <v>62.8</v>
      </c>
      <c r="G99" s="10">
        <f t="shared" si="1"/>
        <v>3140</v>
      </c>
    </row>
    <row r="100" ht="15.95" customHeight="1" spans="1:7">
      <c r="A100" s="9">
        <v>96</v>
      </c>
      <c r="B100" s="12" t="s">
        <v>148</v>
      </c>
      <c r="C100" s="12" t="s">
        <v>162</v>
      </c>
      <c r="D100" s="12" t="s">
        <v>163</v>
      </c>
      <c r="E100" s="12">
        <v>200</v>
      </c>
      <c r="F100" s="10">
        <v>62.8</v>
      </c>
      <c r="G100" s="10">
        <f t="shared" si="1"/>
        <v>12560</v>
      </c>
    </row>
    <row r="101" ht="15.95" customHeight="1" spans="1:7">
      <c r="A101" s="9">
        <v>97</v>
      </c>
      <c r="B101" s="12" t="s">
        <v>148</v>
      </c>
      <c r="C101" s="12" t="s">
        <v>162</v>
      </c>
      <c r="D101" s="12" t="s">
        <v>164</v>
      </c>
      <c r="E101" s="12">
        <v>150</v>
      </c>
      <c r="F101" s="10">
        <v>62.8</v>
      </c>
      <c r="G101" s="10">
        <f t="shared" si="1"/>
        <v>9420</v>
      </c>
    </row>
    <row r="102" ht="15.95" customHeight="1" spans="1:7">
      <c r="A102" s="9">
        <v>98</v>
      </c>
      <c r="B102" s="12" t="s">
        <v>148</v>
      </c>
      <c r="C102" s="12" t="s">
        <v>162</v>
      </c>
      <c r="D102" s="12" t="s">
        <v>165</v>
      </c>
      <c r="E102" s="12">
        <v>150</v>
      </c>
      <c r="F102" s="10">
        <v>62.8</v>
      </c>
      <c r="G102" s="10">
        <f t="shared" si="1"/>
        <v>9420</v>
      </c>
    </row>
    <row r="103" ht="15.95" customHeight="1" spans="1:7">
      <c r="A103" s="9">
        <v>99</v>
      </c>
      <c r="B103" s="12" t="s">
        <v>148</v>
      </c>
      <c r="C103" s="12" t="s">
        <v>166</v>
      </c>
      <c r="D103" s="12" t="s">
        <v>167</v>
      </c>
      <c r="E103" s="12">
        <v>150</v>
      </c>
      <c r="F103" s="10">
        <v>62.8</v>
      </c>
      <c r="G103" s="10">
        <f t="shared" si="1"/>
        <v>9420</v>
      </c>
    </row>
    <row r="104" ht="15.95" customHeight="1" spans="1:7">
      <c r="A104" s="9">
        <v>100</v>
      </c>
      <c r="B104" s="12" t="s">
        <v>148</v>
      </c>
      <c r="C104" s="13" t="s">
        <v>166</v>
      </c>
      <c r="D104" s="12" t="s">
        <v>168</v>
      </c>
      <c r="E104" s="12">
        <v>200</v>
      </c>
      <c r="F104" s="10">
        <v>62.8</v>
      </c>
      <c r="G104" s="10">
        <f t="shared" si="1"/>
        <v>12560</v>
      </c>
    </row>
    <row r="105" ht="15.95" customHeight="1" spans="1:7">
      <c r="A105" s="9">
        <v>101</v>
      </c>
      <c r="B105" s="12" t="s">
        <v>148</v>
      </c>
      <c r="C105" s="12" t="s">
        <v>169</v>
      </c>
      <c r="D105" s="12" t="s">
        <v>170</v>
      </c>
      <c r="E105" s="12">
        <v>100</v>
      </c>
      <c r="F105" s="10">
        <v>62.8</v>
      </c>
      <c r="G105" s="10">
        <f t="shared" si="1"/>
        <v>6280</v>
      </c>
    </row>
    <row r="106" ht="15.95" customHeight="1" spans="1:7">
      <c r="A106" s="9">
        <v>102</v>
      </c>
      <c r="B106" s="12" t="s">
        <v>148</v>
      </c>
      <c r="C106" s="12" t="s">
        <v>169</v>
      </c>
      <c r="D106" s="12" t="s">
        <v>171</v>
      </c>
      <c r="E106" s="12">
        <v>100</v>
      </c>
      <c r="F106" s="10">
        <v>62.8</v>
      </c>
      <c r="G106" s="10">
        <f t="shared" si="1"/>
        <v>6280</v>
      </c>
    </row>
    <row r="107" ht="15.95" customHeight="1" spans="1:7">
      <c r="A107" s="9">
        <v>103</v>
      </c>
      <c r="B107" s="12" t="s">
        <v>172</v>
      </c>
      <c r="C107" s="12" t="s">
        <v>173</v>
      </c>
      <c r="D107" s="12" t="s">
        <v>174</v>
      </c>
      <c r="E107" s="12">
        <v>100</v>
      </c>
      <c r="F107" s="10">
        <v>62.8</v>
      </c>
      <c r="G107" s="10">
        <f t="shared" si="1"/>
        <v>6280</v>
      </c>
    </row>
    <row r="108" ht="15.95" customHeight="1" spans="1:7">
      <c r="A108" s="9">
        <v>104</v>
      </c>
      <c r="B108" s="12" t="s">
        <v>172</v>
      </c>
      <c r="C108" s="12" t="s">
        <v>173</v>
      </c>
      <c r="D108" s="12" t="s">
        <v>175</v>
      </c>
      <c r="E108" s="12">
        <v>100</v>
      </c>
      <c r="F108" s="10">
        <v>62.8</v>
      </c>
      <c r="G108" s="10">
        <f t="shared" si="1"/>
        <v>6280</v>
      </c>
    </row>
    <row r="109" ht="15.95" customHeight="1" spans="1:7">
      <c r="A109" s="9">
        <v>105</v>
      </c>
      <c r="B109" s="12" t="s">
        <v>172</v>
      </c>
      <c r="C109" s="12" t="s">
        <v>173</v>
      </c>
      <c r="D109" s="12" t="s">
        <v>176</v>
      </c>
      <c r="E109" s="12">
        <v>100</v>
      </c>
      <c r="F109" s="10">
        <v>62.8</v>
      </c>
      <c r="G109" s="10">
        <f t="shared" si="1"/>
        <v>6280</v>
      </c>
    </row>
    <row r="110" ht="15.95" customHeight="1" spans="1:7">
      <c r="A110" s="9">
        <v>106</v>
      </c>
      <c r="B110" s="12" t="s">
        <v>172</v>
      </c>
      <c r="C110" s="12" t="s">
        <v>177</v>
      </c>
      <c r="D110" s="12" t="s">
        <v>178</v>
      </c>
      <c r="E110" s="12">
        <v>100</v>
      </c>
      <c r="F110" s="10">
        <v>62.8</v>
      </c>
      <c r="G110" s="10">
        <f t="shared" si="1"/>
        <v>6280</v>
      </c>
    </row>
    <row r="111" ht="15.95" customHeight="1" spans="1:7">
      <c r="A111" s="9">
        <v>107</v>
      </c>
      <c r="B111" s="12" t="s">
        <v>172</v>
      </c>
      <c r="C111" s="12" t="s">
        <v>179</v>
      </c>
      <c r="D111" s="12" t="s">
        <v>180</v>
      </c>
      <c r="E111" s="12">
        <v>100</v>
      </c>
      <c r="F111" s="10">
        <v>62.8</v>
      </c>
      <c r="G111" s="10">
        <f t="shared" si="1"/>
        <v>6280</v>
      </c>
    </row>
    <row r="112" ht="15.95" customHeight="1" spans="1:7">
      <c r="A112" s="9">
        <v>108</v>
      </c>
      <c r="B112" s="12" t="s">
        <v>172</v>
      </c>
      <c r="C112" s="12" t="s">
        <v>181</v>
      </c>
      <c r="D112" s="12" t="s">
        <v>182</v>
      </c>
      <c r="E112" s="12">
        <v>100</v>
      </c>
      <c r="F112" s="10">
        <v>62.8</v>
      </c>
      <c r="G112" s="10">
        <f t="shared" si="1"/>
        <v>6280</v>
      </c>
    </row>
    <row r="113" ht="15.95" customHeight="1" spans="1:7">
      <c r="A113" s="9">
        <v>109</v>
      </c>
      <c r="B113" s="12" t="s">
        <v>172</v>
      </c>
      <c r="C113" s="12" t="s">
        <v>181</v>
      </c>
      <c r="D113" s="12" t="s">
        <v>183</v>
      </c>
      <c r="E113" s="12">
        <v>50</v>
      </c>
      <c r="F113" s="10">
        <v>62.8</v>
      </c>
      <c r="G113" s="10">
        <f t="shared" si="1"/>
        <v>3140</v>
      </c>
    </row>
    <row r="114" ht="15.95" customHeight="1" spans="1:7">
      <c r="A114" s="9">
        <v>110</v>
      </c>
      <c r="B114" s="14" t="s">
        <v>172</v>
      </c>
      <c r="C114" s="14" t="s">
        <v>184</v>
      </c>
      <c r="D114" s="14" t="s">
        <v>185</v>
      </c>
      <c r="E114" s="14">
        <v>150</v>
      </c>
      <c r="F114" s="10">
        <v>62.8</v>
      </c>
      <c r="G114" s="10">
        <f t="shared" si="1"/>
        <v>9420</v>
      </c>
    </row>
    <row r="115" ht="15.95" customHeight="1" spans="1:7">
      <c r="A115" s="9">
        <v>111</v>
      </c>
      <c r="B115" s="12" t="s">
        <v>186</v>
      </c>
      <c r="C115" s="12" t="s">
        <v>187</v>
      </c>
      <c r="D115" s="15" t="s">
        <v>188</v>
      </c>
      <c r="E115" s="15">
        <v>160</v>
      </c>
      <c r="F115" s="10">
        <v>62.8</v>
      </c>
      <c r="G115" s="10">
        <f t="shared" si="1"/>
        <v>10048</v>
      </c>
    </row>
    <row r="116" ht="15.95" customHeight="1" spans="1:7">
      <c r="A116" s="9">
        <v>112</v>
      </c>
      <c r="B116" s="12" t="s">
        <v>186</v>
      </c>
      <c r="C116" s="12" t="s">
        <v>187</v>
      </c>
      <c r="D116" s="15" t="s">
        <v>189</v>
      </c>
      <c r="E116" s="15">
        <v>60</v>
      </c>
      <c r="F116" s="10">
        <v>62.8</v>
      </c>
      <c r="G116" s="10">
        <f t="shared" si="1"/>
        <v>3768</v>
      </c>
    </row>
    <row r="117" ht="15.95" customHeight="1" spans="1:7">
      <c r="A117" s="9">
        <v>113</v>
      </c>
      <c r="B117" s="12" t="s">
        <v>186</v>
      </c>
      <c r="C117" s="12" t="s">
        <v>187</v>
      </c>
      <c r="D117" s="15" t="s">
        <v>190</v>
      </c>
      <c r="E117" s="15">
        <v>90</v>
      </c>
      <c r="F117" s="10">
        <v>62.8</v>
      </c>
      <c r="G117" s="10">
        <f t="shared" si="1"/>
        <v>5652</v>
      </c>
    </row>
    <row r="118" ht="15.95" customHeight="1" spans="1:7">
      <c r="A118" s="9">
        <v>114</v>
      </c>
      <c r="B118" s="12" t="s">
        <v>186</v>
      </c>
      <c r="C118" s="12" t="s">
        <v>187</v>
      </c>
      <c r="D118" s="15" t="s">
        <v>191</v>
      </c>
      <c r="E118" s="15">
        <v>160</v>
      </c>
      <c r="F118" s="10">
        <v>62.8</v>
      </c>
      <c r="G118" s="10">
        <f t="shared" si="1"/>
        <v>10048</v>
      </c>
    </row>
    <row r="119" ht="15.95" customHeight="1" spans="1:7">
      <c r="A119" s="9">
        <v>115</v>
      </c>
      <c r="B119" s="12" t="s">
        <v>186</v>
      </c>
      <c r="C119" s="12" t="s">
        <v>192</v>
      </c>
      <c r="D119" s="15" t="s">
        <v>193</v>
      </c>
      <c r="E119" s="15">
        <v>80</v>
      </c>
      <c r="F119" s="10">
        <v>62.8</v>
      </c>
      <c r="G119" s="10">
        <f t="shared" si="1"/>
        <v>5024</v>
      </c>
    </row>
    <row r="120" ht="15.95" customHeight="1" spans="1:7">
      <c r="A120" s="9">
        <v>116</v>
      </c>
      <c r="B120" s="12" t="s">
        <v>186</v>
      </c>
      <c r="C120" s="12" t="s">
        <v>192</v>
      </c>
      <c r="D120" s="15" t="s">
        <v>194</v>
      </c>
      <c r="E120" s="15">
        <v>100</v>
      </c>
      <c r="F120" s="10">
        <v>62.8</v>
      </c>
      <c r="G120" s="10">
        <f t="shared" si="1"/>
        <v>6280</v>
      </c>
    </row>
    <row r="121" ht="15.95" customHeight="1" spans="1:7">
      <c r="A121" s="9">
        <v>117</v>
      </c>
      <c r="B121" s="12" t="s">
        <v>186</v>
      </c>
      <c r="C121" s="12" t="s">
        <v>195</v>
      </c>
      <c r="D121" s="15" t="s">
        <v>196</v>
      </c>
      <c r="E121" s="15">
        <v>80</v>
      </c>
      <c r="F121" s="10">
        <v>62.8</v>
      </c>
      <c r="G121" s="10">
        <f t="shared" si="1"/>
        <v>5024</v>
      </c>
    </row>
    <row r="122" ht="15.95" customHeight="1" spans="1:7">
      <c r="A122" s="9">
        <v>118</v>
      </c>
      <c r="B122" s="12" t="s">
        <v>186</v>
      </c>
      <c r="C122" s="12" t="s">
        <v>197</v>
      </c>
      <c r="D122" s="15" t="s">
        <v>198</v>
      </c>
      <c r="E122" s="15">
        <v>110</v>
      </c>
      <c r="F122" s="10">
        <v>62.8</v>
      </c>
      <c r="G122" s="10">
        <f t="shared" si="1"/>
        <v>6908</v>
      </c>
    </row>
    <row r="123" ht="15.95" customHeight="1" spans="1:7">
      <c r="A123" s="9">
        <v>119</v>
      </c>
      <c r="B123" s="12" t="s">
        <v>186</v>
      </c>
      <c r="C123" s="12" t="s">
        <v>199</v>
      </c>
      <c r="D123" s="15" t="s">
        <v>200</v>
      </c>
      <c r="E123" s="15">
        <v>80</v>
      </c>
      <c r="F123" s="10">
        <v>62.8</v>
      </c>
      <c r="G123" s="10">
        <f t="shared" si="1"/>
        <v>5024</v>
      </c>
    </row>
    <row r="124" ht="15.95" customHeight="1" spans="1:7">
      <c r="A124" s="9">
        <v>120</v>
      </c>
      <c r="B124" s="12" t="s">
        <v>186</v>
      </c>
      <c r="C124" s="12" t="s">
        <v>201</v>
      </c>
      <c r="D124" s="15" t="s">
        <v>202</v>
      </c>
      <c r="E124" s="15">
        <v>80</v>
      </c>
      <c r="F124" s="10">
        <v>62.8</v>
      </c>
      <c r="G124" s="10">
        <f t="shared" si="1"/>
        <v>5024</v>
      </c>
    </row>
    <row r="125" ht="15.95" customHeight="1" spans="1:7">
      <c r="A125" s="9">
        <v>121</v>
      </c>
      <c r="B125" s="12" t="s">
        <v>203</v>
      </c>
      <c r="C125" s="12" t="s">
        <v>204</v>
      </c>
      <c r="D125" s="16" t="s">
        <v>205</v>
      </c>
      <c r="E125" s="17">
        <f>G125/F125</f>
        <v>120</v>
      </c>
      <c r="F125" s="10">
        <v>62.8</v>
      </c>
      <c r="G125" s="10">
        <v>7536</v>
      </c>
    </row>
    <row r="126" ht="15.95" customHeight="1" spans="1:7">
      <c r="A126" s="9">
        <v>122</v>
      </c>
      <c r="B126" s="12" t="s">
        <v>203</v>
      </c>
      <c r="C126" s="12" t="s">
        <v>206</v>
      </c>
      <c r="D126" s="16" t="s">
        <v>207</v>
      </c>
      <c r="E126" s="17">
        <f>G126/F126</f>
        <v>70</v>
      </c>
      <c r="F126" s="10">
        <v>62.8</v>
      </c>
      <c r="G126" s="10">
        <v>4396</v>
      </c>
    </row>
    <row r="127" ht="15.95" customHeight="1" spans="1:7">
      <c r="A127" s="9">
        <v>123</v>
      </c>
      <c r="B127" s="12" t="s">
        <v>203</v>
      </c>
      <c r="C127" s="12" t="s">
        <v>208</v>
      </c>
      <c r="D127" s="16" t="s">
        <v>209</v>
      </c>
      <c r="E127" s="17">
        <f t="shared" ref="E127:E143" si="2">G127/F127</f>
        <v>110</v>
      </c>
      <c r="F127" s="10">
        <v>62.8</v>
      </c>
      <c r="G127" s="10">
        <v>6908</v>
      </c>
    </row>
    <row r="128" ht="15.95" customHeight="1" spans="1:7">
      <c r="A128" s="9">
        <v>124</v>
      </c>
      <c r="B128" s="12" t="s">
        <v>203</v>
      </c>
      <c r="C128" s="12" t="s">
        <v>210</v>
      </c>
      <c r="D128" s="16" t="s">
        <v>178</v>
      </c>
      <c r="E128" s="17">
        <f t="shared" si="2"/>
        <v>70</v>
      </c>
      <c r="F128" s="10">
        <v>62.8</v>
      </c>
      <c r="G128" s="10">
        <v>4396</v>
      </c>
    </row>
    <row r="129" ht="15.95" customHeight="1" spans="1:10">
      <c r="A129" s="9">
        <v>125</v>
      </c>
      <c r="B129" s="12" t="s">
        <v>203</v>
      </c>
      <c r="C129" s="12" t="s">
        <v>210</v>
      </c>
      <c r="D129" s="16" t="s">
        <v>211</v>
      </c>
      <c r="E129" s="17">
        <f t="shared" si="2"/>
        <v>90</v>
      </c>
      <c r="F129" s="10">
        <v>62.8</v>
      </c>
      <c r="G129" s="10">
        <v>5652</v>
      </c>
      <c r="J129" s="2" t="s">
        <v>141</v>
      </c>
    </row>
    <row r="130" ht="15.95" customHeight="1" spans="1:7">
      <c r="A130" s="9">
        <v>126</v>
      </c>
      <c r="B130" s="12" t="s">
        <v>203</v>
      </c>
      <c r="C130" s="12" t="s">
        <v>210</v>
      </c>
      <c r="D130" s="16" t="s">
        <v>212</v>
      </c>
      <c r="E130" s="17">
        <f t="shared" si="2"/>
        <v>70</v>
      </c>
      <c r="F130" s="10">
        <v>62.8</v>
      </c>
      <c r="G130" s="10">
        <v>4396</v>
      </c>
    </row>
    <row r="131" ht="15.95" customHeight="1" spans="1:7">
      <c r="A131" s="9">
        <v>127</v>
      </c>
      <c r="B131" s="12" t="s">
        <v>203</v>
      </c>
      <c r="C131" s="12" t="s">
        <v>213</v>
      </c>
      <c r="D131" s="16" t="s">
        <v>214</v>
      </c>
      <c r="E131" s="17">
        <f t="shared" si="2"/>
        <v>100</v>
      </c>
      <c r="F131" s="10">
        <v>62.8</v>
      </c>
      <c r="G131" s="10">
        <v>6280</v>
      </c>
    </row>
    <row r="132" ht="15.95" customHeight="1" spans="1:7">
      <c r="A132" s="9">
        <v>128</v>
      </c>
      <c r="B132" s="12" t="s">
        <v>203</v>
      </c>
      <c r="C132" s="12" t="s">
        <v>215</v>
      </c>
      <c r="D132" s="16" t="s">
        <v>216</v>
      </c>
      <c r="E132" s="17">
        <f t="shared" si="2"/>
        <v>150</v>
      </c>
      <c r="F132" s="10">
        <v>62.8</v>
      </c>
      <c r="G132" s="10">
        <v>9420</v>
      </c>
    </row>
    <row r="133" ht="15.95" customHeight="1" spans="1:7">
      <c r="A133" s="9">
        <v>129</v>
      </c>
      <c r="B133" s="12" t="s">
        <v>203</v>
      </c>
      <c r="C133" s="12" t="s">
        <v>217</v>
      </c>
      <c r="D133" s="16" t="s">
        <v>218</v>
      </c>
      <c r="E133" s="17">
        <f t="shared" si="2"/>
        <v>60</v>
      </c>
      <c r="F133" s="10">
        <v>62.8</v>
      </c>
      <c r="G133" s="10">
        <v>3768</v>
      </c>
    </row>
    <row r="134" ht="15.95" customHeight="1" spans="1:7">
      <c r="A134" s="9">
        <v>130</v>
      </c>
      <c r="B134" s="12" t="s">
        <v>203</v>
      </c>
      <c r="C134" s="12" t="s">
        <v>219</v>
      </c>
      <c r="D134" s="16" t="s">
        <v>220</v>
      </c>
      <c r="E134" s="17">
        <f t="shared" si="2"/>
        <v>200</v>
      </c>
      <c r="F134" s="10">
        <v>62.8</v>
      </c>
      <c r="G134" s="10">
        <v>12560</v>
      </c>
    </row>
    <row r="135" ht="15.95" customHeight="1" spans="1:7">
      <c r="A135" s="9">
        <v>131</v>
      </c>
      <c r="B135" s="12" t="s">
        <v>203</v>
      </c>
      <c r="C135" s="12" t="s">
        <v>36</v>
      </c>
      <c r="D135" s="16" t="s">
        <v>221</v>
      </c>
      <c r="E135" s="17">
        <f t="shared" si="2"/>
        <v>80</v>
      </c>
      <c r="F135" s="10">
        <v>62.8</v>
      </c>
      <c r="G135" s="10">
        <v>5024</v>
      </c>
    </row>
    <row r="136" ht="15.95" customHeight="1" spans="1:7">
      <c r="A136" s="9">
        <v>132</v>
      </c>
      <c r="B136" s="12" t="s">
        <v>203</v>
      </c>
      <c r="C136" s="12" t="s">
        <v>36</v>
      </c>
      <c r="D136" s="16" t="s">
        <v>222</v>
      </c>
      <c r="E136" s="17">
        <f t="shared" si="2"/>
        <v>60</v>
      </c>
      <c r="F136" s="10">
        <v>62.8</v>
      </c>
      <c r="G136" s="10">
        <v>3768</v>
      </c>
    </row>
    <row r="137" ht="15.95" customHeight="1" spans="1:7">
      <c r="A137" s="9">
        <v>133</v>
      </c>
      <c r="B137" s="12" t="s">
        <v>203</v>
      </c>
      <c r="C137" s="12" t="s">
        <v>223</v>
      </c>
      <c r="D137" s="16" t="s">
        <v>224</v>
      </c>
      <c r="E137" s="17">
        <f t="shared" si="2"/>
        <v>60</v>
      </c>
      <c r="F137" s="10">
        <v>62.8</v>
      </c>
      <c r="G137" s="10">
        <v>3768</v>
      </c>
    </row>
    <row r="138" ht="15.95" customHeight="1" spans="1:7">
      <c r="A138" s="9">
        <v>134</v>
      </c>
      <c r="B138" s="12" t="s">
        <v>203</v>
      </c>
      <c r="C138" s="12" t="s">
        <v>225</v>
      </c>
      <c r="D138" s="16" t="s">
        <v>226</v>
      </c>
      <c r="E138" s="17">
        <f t="shared" si="2"/>
        <v>20</v>
      </c>
      <c r="F138" s="10">
        <v>62.8</v>
      </c>
      <c r="G138" s="10">
        <v>1256</v>
      </c>
    </row>
    <row r="139" ht="15.95" customHeight="1" spans="1:7">
      <c r="A139" s="9">
        <v>135</v>
      </c>
      <c r="B139" s="12" t="s">
        <v>203</v>
      </c>
      <c r="C139" s="12" t="s">
        <v>227</v>
      </c>
      <c r="D139" s="16" t="s">
        <v>228</v>
      </c>
      <c r="E139" s="17">
        <f t="shared" si="2"/>
        <v>80</v>
      </c>
      <c r="F139" s="10">
        <v>62.8</v>
      </c>
      <c r="G139" s="10">
        <v>5024</v>
      </c>
    </row>
    <row r="140" ht="15.95" customHeight="1" spans="1:7">
      <c r="A140" s="9">
        <v>136</v>
      </c>
      <c r="B140" s="12" t="s">
        <v>203</v>
      </c>
      <c r="C140" s="12" t="s">
        <v>229</v>
      </c>
      <c r="D140" s="16" t="s">
        <v>230</v>
      </c>
      <c r="E140" s="17">
        <f t="shared" si="2"/>
        <v>20</v>
      </c>
      <c r="F140" s="10">
        <v>62.8</v>
      </c>
      <c r="G140" s="10">
        <v>1256</v>
      </c>
    </row>
    <row r="141" ht="15.95" customHeight="1" spans="1:7">
      <c r="A141" s="9">
        <v>137</v>
      </c>
      <c r="B141" s="12" t="s">
        <v>203</v>
      </c>
      <c r="C141" s="12" t="s">
        <v>231</v>
      </c>
      <c r="D141" s="16" t="s">
        <v>232</v>
      </c>
      <c r="E141" s="17">
        <f t="shared" si="2"/>
        <v>50</v>
      </c>
      <c r="F141" s="10">
        <v>62.8</v>
      </c>
      <c r="G141" s="10">
        <v>3140</v>
      </c>
    </row>
    <row r="142" ht="15.95" customHeight="1" spans="1:7">
      <c r="A142" s="9">
        <v>138</v>
      </c>
      <c r="B142" s="12" t="s">
        <v>203</v>
      </c>
      <c r="C142" s="12" t="s">
        <v>233</v>
      </c>
      <c r="D142" s="16" t="s">
        <v>234</v>
      </c>
      <c r="E142" s="17">
        <v>50</v>
      </c>
      <c r="F142" s="10">
        <v>62.8</v>
      </c>
      <c r="G142" s="10">
        <v>3140</v>
      </c>
    </row>
    <row r="143" ht="15.95" customHeight="1" spans="1:7">
      <c r="A143" s="9">
        <v>139</v>
      </c>
      <c r="B143" s="12" t="s">
        <v>203</v>
      </c>
      <c r="C143" s="12" t="s">
        <v>204</v>
      </c>
      <c r="D143" s="16" t="s">
        <v>235</v>
      </c>
      <c r="E143" s="17">
        <f t="shared" si="2"/>
        <v>40</v>
      </c>
      <c r="F143" s="10">
        <v>62.8</v>
      </c>
      <c r="G143" s="10">
        <v>2512</v>
      </c>
    </row>
    <row r="144" ht="15.95" customHeight="1" spans="1:7">
      <c r="A144" s="9">
        <v>140</v>
      </c>
      <c r="B144" s="12" t="s">
        <v>236</v>
      </c>
      <c r="C144" s="12" t="s">
        <v>237</v>
      </c>
      <c r="D144" s="17" t="s">
        <v>238</v>
      </c>
      <c r="E144" s="17">
        <v>150</v>
      </c>
      <c r="F144" s="10">
        <v>62.8</v>
      </c>
      <c r="G144" s="10">
        <f t="shared" ref="G144:G160" si="3">E144*F144</f>
        <v>9420</v>
      </c>
    </row>
    <row r="145" ht="15.95" customHeight="1" spans="1:7">
      <c r="A145" s="9">
        <v>141</v>
      </c>
      <c r="B145" s="12" t="s">
        <v>236</v>
      </c>
      <c r="C145" s="12" t="s">
        <v>237</v>
      </c>
      <c r="D145" s="17" t="s">
        <v>239</v>
      </c>
      <c r="E145" s="17">
        <v>100</v>
      </c>
      <c r="F145" s="10">
        <v>62.8</v>
      </c>
      <c r="G145" s="10">
        <f t="shared" si="3"/>
        <v>6280</v>
      </c>
    </row>
    <row r="146" ht="15.95" customHeight="1" spans="1:7">
      <c r="A146" s="9">
        <v>142</v>
      </c>
      <c r="B146" s="12" t="s">
        <v>236</v>
      </c>
      <c r="C146" s="12" t="s">
        <v>240</v>
      </c>
      <c r="D146" s="17" t="s">
        <v>241</v>
      </c>
      <c r="E146" s="17">
        <v>150</v>
      </c>
      <c r="F146" s="10">
        <v>62.8</v>
      </c>
      <c r="G146" s="10">
        <f t="shared" si="3"/>
        <v>9420</v>
      </c>
    </row>
    <row r="147" ht="15.95" customHeight="1" spans="1:7">
      <c r="A147" s="9">
        <v>143</v>
      </c>
      <c r="B147" s="12" t="s">
        <v>236</v>
      </c>
      <c r="C147" s="12" t="s">
        <v>242</v>
      </c>
      <c r="D147" s="17" t="s">
        <v>243</v>
      </c>
      <c r="E147" s="17">
        <v>100</v>
      </c>
      <c r="F147" s="10">
        <v>62.8</v>
      </c>
      <c r="G147" s="10">
        <f t="shared" si="3"/>
        <v>6280</v>
      </c>
    </row>
    <row r="148" ht="15.95" customHeight="1" spans="1:7">
      <c r="A148" s="9" t="s">
        <v>244</v>
      </c>
      <c r="B148" s="12" t="s">
        <v>236</v>
      </c>
      <c r="C148" s="12" t="s">
        <v>245</v>
      </c>
      <c r="D148" s="17" t="s">
        <v>246</v>
      </c>
      <c r="E148" s="17">
        <v>150</v>
      </c>
      <c r="F148" s="10">
        <v>62.8</v>
      </c>
      <c r="G148" s="10">
        <f t="shared" si="3"/>
        <v>9420</v>
      </c>
    </row>
    <row r="149" ht="15.95" customHeight="1" spans="1:7">
      <c r="A149" s="9">
        <v>145</v>
      </c>
      <c r="B149" s="12" t="s">
        <v>236</v>
      </c>
      <c r="C149" s="12" t="s">
        <v>247</v>
      </c>
      <c r="D149" s="17" t="s">
        <v>248</v>
      </c>
      <c r="E149" s="17">
        <v>100</v>
      </c>
      <c r="F149" s="10">
        <v>62.8</v>
      </c>
      <c r="G149" s="10">
        <f t="shared" si="3"/>
        <v>6280</v>
      </c>
    </row>
    <row r="150" ht="15.95" customHeight="1" spans="1:7">
      <c r="A150" s="9">
        <v>146</v>
      </c>
      <c r="B150" s="12" t="s">
        <v>236</v>
      </c>
      <c r="C150" s="12" t="s">
        <v>247</v>
      </c>
      <c r="D150" s="17" t="s">
        <v>249</v>
      </c>
      <c r="E150" s="17">
        <v>50</v>
      </c>
      <c r="F150" s="10">
        <v>62.8</v>
      </c>
      <c r="G150" s="10">
        <f t="shared" si="3"/>
        <v>3140</v>
      </c>
    </row>
    <row r="151" ht="15.95" customHeight="1" spans="1:7">
      <c r="A151" s="9">
        <v>147</v>
      </c>
      <c r="B151" s="12" t="s">
        <v>236</v>
      </c>
      <c r="C151" s="12" t="s">
        <v>250</v>
      </c>
      <c r="D151" s="17" t="s">
        <v>251</v>
      </c>
      <c r="E151" s="17">
        <v>100</v>
      </c>
      <c r="F151" s="10">
        <v>62.8</v>
      </c>
      <c r="G151" s="10">
        <f t="shared" si="3"/>
        <v>6280</v>
      </c>
    </row>
    <row r="152" ht="15.95" customHeight="1" spans="1:7">
      <c r="A152" s="9">
        <v>148</v>
      </c>
      <c r="B152" s="12" t="s">
        <v>236</v>
      </c>
      <c r="C152" s="12" t="s">
        <v>250</v>
      </c>
      <c r="D152" s="17" t="s">
        <v>252</v>
      </c>
      <c r="E152" s="17">
        <v>100</v>
      </c>
      <c r="F152" s="10">
        <v>62.8</v>
      </c>
      <c r="G152" s="10">
        <f t="shared" si="3"/>
        <v>6280</v>
      </c>
    </row>
    <row r="153" ht="15.95" customHeight="1" spans="1:7">
      <c r="A153" s="9">
        <v>149</v>
      </c>
      <c r="B153" s="12" t="s">
        <v>236</v>
      </c>
      <c r="C153" s="12" t="s">
        <v>250</v>
      </c>
      <c r="D153" s="17" t="s">
        <v>253</v>
      </c>
      <c r="E153" s="17">
        <v>100</v>
      </c>
      <c r="F153" s="10">
        <v>62.8</v>
      </c>
      <c r="G153" s="10">
        <f t="shared" si="3"/>
        <v>6280</v>
      </c>
    </row>
    <row r="154" ht="15.95" customHeight="1" spans="1:7">
      <c r="A154" s="9">
        <v>150</v>
      </c>
      <c r="B154" s="12" t="s">
        <v>236</v>
      </c>
      <c r="C154" s="12" t="s">
        <v>250</v>
      </c>
      <c r="D154" s="17" t="s">
        <v>254</v>
      </c>
      <c r="E154" s="17">
        <v>100</v>
      </c>
      <c r="F154" s="10">
        <v>62.8</v>
      </c>
      <c r="G154" s="10">
        <f t="shared" si="3"/>
        <v>6280</v>
      </c>
    </row>
    <row r="155" ht="15.95" customHeight="1" spans="1:7">
      <c r="A155" s="9">
        <v>151</v>
      </c>
      <c r="B155" s="12" t="s">
        <v>255</v>
      </c>
      <c r="C155" s="13" t="s">
        <v>256</v>
      </c>
      <c r="D155" s="17" t="s">
        <v>257</v>
      </c>
      <c r="E155" s="17">
        <v>100</v>
      </c>
      <c r="F155" s="10">
        <v>62.8</v>
      </c>
      <c r="G155" s="10">
        <f t="shared" si="3"/>
        <v>6280</v>
      </c>
    </row>
    <row r="156" ht="15.95" customHeight="1" spans="1:7">
      <c r="A156" s="9">
        <v>152</v>
      </c>
      <c r="B156" s="12" t="s">
        <v>255</v>
      </c>
      <c r="C156" s="12" t="s">
        <v>258</v>
      </c>
      <c r="D156" s="17" t="s">
        <v>157</v>
      </c>
      <c r="E156" s="17">
        <v>300</v>
      </c>
      <c r="F156" s="10">
        <v>62.8</v>
      </c>
      <c r="G156" s="10">
        <f t="shared" si="3"/>
        <v>18840</v>
      </c>
    </row>
    <row r="157" ht="15.95" customHeight="1" spans="1:7">
      <c r="A157" s="9">
        <v>153</v>
      </c>
      <c r="B157" s="12" t="s">
        <v>255</v>
      </c>
      <c r="C157" s="12" t="s">
        <v>258</v>
      </c>
      <c r="D157" s="17" t="s">
        <v>259</v>
      </c>
      <c r="E157" s="17">
        <v>200</v>
      </c>
      <c r="F157" s="10">
        <v>62.8</v>
      </c>
      <c r="G157" s="10">
        <f t="shared" si="3"/>
        <v>12560</v>
      </c>
    </row>
    <row r="158" ht="15.95" customHeight="1" spans="1:7">
      <c r="A158" s="9">
        <v>154</v>
      </c>
      <c r="B158" s="12" t="s">
        <v>255</v>
      </c>
      <c r="C158" s="12" t="s">
        <v>258</v>
      </c>
      <c r="D158" s="17" t="s">
        <v>260</v>
      </c>
      <c r="E158" s="17">
        <v>300</v>
      </c>
      <c r="F158" s="10">
        <v>62.8</v>
      </c>
      <c r="G158" s="10">
        <f t="shared" si="3"/>
        <v>18840</v>
      </c>
    </row>
    <row r="159" ht="15.95" customHeight="1" spans="1:7">
      <c r="A159" s="9">
        <v>155</v>
      </c>
      <c r="B159" s="12" t="s">
        <v>255</v>
      </c>
      <c r="C159" s="12" t="s">
        <v>261</v>
      </c>
      <c r="D159" s="17" t="s">
        <v>262</v>
      </c>
      <c r="E159" s="17">
        <v>300</v>
      </c>
      <c r="F159" s="10">
        <v>62.8</v>
      </c>
      <c r="G159" s="10">
        <f t="shared" si="3"/>
        <v>18840</v>
      </c>
    </row>
    <row r="160" ht="15.95" customHeight="1" spans="1:7">
      <c r="A160" s="9">
        <v>156</v>
      </c>
      <c r="B160" s="12" t="s">
        <v>255</v>
      </c>
      <c r="C160" s="12" t="s">
        <v>263</v>
      </c>
      <c r="D160" s="17" t="s">
        <v>264</v>
      </c>
      <c r="E160" s="17">
        <v>300</v>
      </c>
      <c r="F160" s="10">
        <v>62.8</v>
      </c>
      <c r="G160" s="10">
        <f t="shared" si="3"/>
        <v>18840</v>
      </c>
    </row>
    <row r="161" ht="18.75" spans="7:7">
      <c r="G161" s="18">
        <f>SUM(G5:G160)</f>
        <v>942000</v>
      </c>
    </row>
  </sheetData>
  <mergeCells count="8">
    <mergeCell ref="A1:G1"/>
    <mergeCell ref="A2:A4"/>
    <mergeCell ref="B2:B4"/>
    <mergeCell ref="C2:C4"/>
    <mergeCell ref="D2:D4"/>
    <mergeCell ref="E3:E4"/>
    <mergeCell ref="F3:F4"/>
    <mergeCell ref="G3:G4"/>
  </mergeCells>
  <pageMargins left="0.3" right="0.33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阿伍珂</cp:lastModifiedBy>
  <dcterms:created xsi:type="dcterms:W3CDTF">2006-09-13T11:21:00Z</dcterms:created>
  <dcterms:modified xsi:type="dcterms:W3CDTF">2022-02-28T09:00:23Z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6C7E2F1AA1B948CE8308EAB6D375E015</vt:lpwstr>
  </property>
  <property fmtid="{D5CDD505-2E9C-101B-9397-08002B2CF9AE}" pid="3" name="KSOProductBuildVer">
    <vt:lpwstr>2052-11.1.0.11365</vt:lpwstr>
  </property>
</Properties>
</file>