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315" windowHeight="7605"/>
  </bookViews>
  <sheets>
    <sheet name="L17" sheetId="1" r:id="rId1"/>
  </sheets>
  <calcPr calcId="125725" iterate="1"/>
</workbook>
</file>

<file path=xl/calcChain.xml><?xml version="1.0" encoding="utf-8"?>
<calcChain xmlns="http://schemas.openxmlformats.org/spreadsheetml/2006/main">
  <c r="E36" i="1"/>
  <c r="D36"/>
  <c r="C36"/>
  <c r="B36"/>
  <c r="E22"/>
  <c r="D22"/>
  <c r="C22"/>
  <c r="B22"/>
  <c r="E5"/>
  <c r="D5"/>
  <c r="C5"/>
  <c r="B5"/>
</calcChain>
</file>

<file path=xl/sharedStrings.xml><?xml version="1.0" encoding="utf-8"?>
<sst xmlns="http://schemas.openxmlformats.org/spreadsheetml/2006/main" count="49" uniqueCount="48">
  <si>
    <t>单位：万元</t>
  </si>
  <si>
    <t>会计科目</t>
  </si>
  <si>
    <t>期初数</t>
  </si>
  <si>
    <t>期末数</t>
  </si>
  <si>
    <t>合计</t>
  </si>
  <si>
    <t>其中：本级</t>
  </si>
  <si>
    <t>其中: 本级</t>
  </si>
  <si>
    <t xml:space="preserve">资产             </t>
  </si>
  <si>
    <t xml:space="preserve">  国库存款</t>
  </si>
  <si>
    <t xml:space="preserve">  国库现金管理存款</t>
  </si>
  <si>
    <t xml:space="preserve">  其他财政存款</t>
  </si>
  <si>
    <t xml:space="preserve">  财政零余额账户存款</t>
  </si>
  <si>
    <t xml:space="preserve">  有价证券</t>
  </si>
  <si>
    <t xml:space="preserve">  在途款</t>
  </si>
  <si>
    <t xml:space="preserve">  预拨经费</t>
  </si>
  <si>
    <t>　借出款项</t>
  </si>
  <si>
    <t>　应收股利</t>
  </si>
  <si>
    <t xml:space="preserve">  与下级往来</t>
  </si>
  <si>
    <t xml:space="preserve">    其中:省与计划单列市往来</t>
  </si>
  <si>
    <t>　其他应收款</t>
  </si>
  <si>
    <t>　应收地方政府债券转贷款</t>
  </si>
  <si>
    <t>　应收主权外债转贷款</t>
  </si>
  <si>
    <t>　股权投资</t>
  </si>
  <si>
    <t>　待发国债</t>
  </si>
  <si>
    <t>负债</t>
  </si>
  <si>
    <t>　应付短期政府债券</t>
  </si>
  <si>
    <t>　应付国库集中支付结余</t>
  </si>
  <si>
    <t xml:space="preserve">  与上级往来</t>
  </si>
  <si>
    <t xml:space="preserve">    其中:上级拨付国债转贷资金</t>
  </si>
  <si>
    <t>　　　　　计划单列市与省往来</t>
  </si>
  <si>
    <t>　其他应付款</t>
  </si>
  <si>
    <t>　应付代管资金</t>
  </si>
  <si>
    <t>　应付长期政府债券</t>
  </si>
  <si>
    <t>　借入款项</t>
  </si>
  <si>
    <t>　应付地方政府债券转贷款</t>
  </si>
  <si>
    <t>　应付主权外债转贷款</t>
  </si>
  <si>
    <t>　其他负债</t>
  </si>
  <si>
    <t>　已结报支出</t>
  </si>
  <si>
    <t>净资产</t>
  </si>
  <si>
    <t>　一般公共预算结转结余</t>
  </si>
  <si>
    <t>　政府性基金预算结转结余</t>
  </si>
  <si>
    <t>　国有资本经营预算结转结余</t>
  </si>
  <si>
    <t xml:space="preserve">  专用基金结余</t>
  </si>
  <si>
    <t xml:space="preserve">  预算稳定调节基金</t>
  </si>
  <si>
    <t xml:space="preserve">  预算周转金</t>
  </si>
  <si>
    <t>　资产基金</t>
  </si>
  <si>
    <t>　待偿债净资产</t>
  </si>
  <si>
    <t>2019年度阳新县预算资金年终资产负债表</t>
    <phoneticPr fontId="3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</si>
</sst>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4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3" fontId="4" fillId="5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GridLines="0" showZeros="0" tabSelected="1" workbookViewId="0">
      <selection activeCell="A2" sqref="A2:XFD2"/>
    </sheetView>
  </sheetViews>
  <sheetFormatPr defaultColWidth="9.125" defaultRowHeight="14.25"/>
  <cols>
    <col min="1" max="1" width="33.875" style="1" customWidth="1"/>
    <col min="2" max="5" width="18.5" style="1" customWidth="1"/>
    <col min="6" max="256" width="9.125" customWidth="1"/>
  </cols>
  <sheetData>
    <row r="1" spans="1:5" s="1" customFormat="1" ht="34.5" customHeight="1">
      <c r="A1" s="8" t="s">
        <v>47</v>
      </c>
      <c r="B1" s="8"/>
      <c r="C1" s="8"/>
      <c r="D1" s="8"/>
      <c r="E1" s="8"/>
    </row>
    <row r="2" spans="1:5" s="1" customFormat="1" ht="17.100000000000001" customHeight="1">
      <c r="A2" s="9" t="s">
        <v>0</v>
      </c>
      <c r="B2" s="9"/>
      <c r="C2" s="9"/>
      <c r="D2" s="9"/>
      <c r="E2" s="9"/>
    </row>
    <row r="3" spans="1:5" s="1" customFormat="1" ht="17.100000000000001" customHeight="1">
      <c r="A3" s="10" t="s">
        <v>1</v>
      </c>
      <c r="B3" s="10" t="s">
        <v>2</v>
      </c>
      <c r="C3" s="10"/>
      <c r="D3" s="10" t="s">
        <v>3</v>
      </c>
      <c r="E3" s="10"/>
    </row>
    <row r="4" spans="1:5" s="1" customFormat="1" ht="17.100000000000001" customHeight="1">
      <c r="A4" s="11"/>
      <c r="B4" s="2" t="s">
        <v>4</v>
      </c>
      <c r="C4" s="2" t="s">
        <v>5</v>
      </c>
      <c r="D4" s="2" t="s">
        <v>4</v>
      </c>
      <c r="E4" s="2" t="s">
        <v>6</v>
      </c>
    </row>
    <row r="5" spans="1:5" s="1" customFormat="1" ht="17.100000000000001" customHeight="1">
      <c r="A5" s="3" t="s">
        <v>7</v>
      </c>
      <c r="B5" s="4">
        <f>SUM(B6:B15,B17:B21)</f>
        <v>292655</v>
      </c>
      <c r="C5" s="4">
        <f>SUM(C6:C15,C17:C21)</f>
        <v>292655</v>
      </c>
      <c r="D5" s="4">
        <f>SUM(D6:D15,D17:D21)</f>
        <v>251397</v>
      </c>
      <c r="E5" s="4">
        <f>SUM(E6:E15,E17:E21)</f>
        <v>251397</v>
      </c>
    </row>
    <row r="6" spans="1:5" s="1" customFormat="1" ht="17.100000000000001" customHeight="1">
      <c r="A6" s="5" t="s">
        <v>8</v>
      </c>
      <c r="B6" s="6">
        <v>30738</v>
      </c>
      <c r="C6" s="6">
        <v>30738</v>
      </c>
      <c r="D6" s="7">
        <v>11449</v>
      </c>
      <c r="E6" s="7">
        <v>11449</v>
      </c>
    </row>
    <row r="7" spans="1:5" s="1" customFormat="1" ht="17.100000000000001" customHeight="1">
      <c r="A7" s="5" t="s">
        <v>9</v>
      </c>
      <c r="B7" s="6">
        <v>0</v>
      </c>
      <c r="C7" s="6">
        <v>0</v>
      </c>
      <c r="D7" s="7">
        <v>0</v>
      </c>
      <c r="E7" s="7">
        <v>0</v>
      </c>
    </row>
    <row r="8" spans="1:5" s="1" customFormat="1" ht="17.100000000000001" customHeight="1">
      <c r="A8" s="5" t="s">
        <v>10</v>
      </c>
      <c r="B8" s="6">
        <v>146013</v>
      </c>
      <c r="C8" s="6">
        <v>142677</v>
      </c>
      <c r="D8" s="7">
        <v>149493</v>
      </c>
      <c r="E8" s="7">
        <v>134012</v>
      </c>
    </row>
    <row r="9" spans="1:5" s="1" customFormat="1" ht="17.100000000000001" customHeight="1">
      <c r="A9" s="5" t="s">
        <v>11</v>
      </c>
      <c r="B9" s="6">
        <v>0</v>
      </c>
      <c r="C9" s="6">
        <v>0</v>
      </c>
      <c r="D9" s="7">
        <v>0</v>
      </c>
      <c r="E9" s="7">
        <v>0</v>
      </c>
    </row>
    <row r="10" spans="1:5" s="1" customFormat="1" ht="17.100000000000001" customHeight="1">
      <c r="A10" s="5" t="s">
        <v>12</v>
      </c>
      <c r="B10" s="6">
        <v>0</v>
      </c>
      <c r="C10" s="6">
        <v>0</v>
      </c>
      <c r="D10" s="7">
        <v>0</v>
      </c>
      <c r="E10" s="7">
        <v>0</v>
      </c>
    </row>
    <row r="11" spans="1:5" s="1" customFormat="1" ht="17.100000000000001" customHeight="1">
      <c r="A11" s="5" t="s">
        <v>13</v>
      </c>
      <c r="B11" s="6">
        <v>0</v>
      </c>
      <c r="C11" s="6">
        <v>0</v>
      </c>
      <c r="D11" s="7">
        <v>0</v>
      </c>
      <c r="E11" s="7">
        <v>0</v>
      </c>
    </row>
    <row r="12" spans="1:5" s="1" customFormat="1" ht="17.100000000000001" customHeight="1">
      <c r="A12" s="5" t="s">
        <v>14</v>
      </c>
      <c r="B12" s="6">
        <v>18168</v>
      </c>
      <c r="C12" s="6">
        <v>18168</v>
      </c>
      <c r="D12" s="7">
        <v>7688</v>
      </c>
      <c r="E12" s="7">
        <v>7688</v>
      </c>
    </row>
    <row r="13" spans="1:5" s="1" customFormat="1" ht="17.100000000000001" customHeight="1">
      <c r="A13" s="5" t="s">
        <v>15</v>
      </c>
      <c r="B13" s="6">
        <v>87174</v>
      </c>
      <c r="C13" s="6">
        <v>66560</v>
      </c>
      <c r="D13" s="7">
        <v>68259</v>
      </c>
      <c r="E13" s="7">
        <v>61790</v>
      </c>
    </row>
    <row r="14" spans="1:5" s="1" customFormat="1" ht="17.100000000000001" customHeight="1">
      <c r="A14" s="5" t="s">
        <v>16</v>
      </c>
      <c r="B14" s="6">
        <v>0</v>
      </c>
      <c r="C14" s="6">
        <v>0</v>
      </c>
      <c r="D14" s="7">
        <v>0</v>
      </c>
      <c r="E14" s="7">
        <v>0</v>
      </c>
    </row>
    <row r="15" spans="1:5" s="1" customFormat="1" ht="17.100000000000001" customHeight="1">
      <c r="A15" s="5" t="s">
        <v>17</v>
      </c>
      <c r="B15" s="6">
        <v>0</v>
      </c>
      <c r="C15" s="6">
        <v>23950</v>
      </c>
      <c r="D15" s="7">
        <v>0</v>
      </c>
      <c r="E15" s="7">
        <v>21950</v>
      </c>
    </row>
    <row r="16" spans="1:5" s="1" customFormat="1" ht="17.100000000000001" customHeight="1">
      <c r="A16" s="5" t="s">
        <v>18</v>
      </c>
      <c r="B16" s="6">
        <v>0</v>
      </c>
      <c r="C16" s="6">
        <v>0</v>
      </c>
      <c r="D16" s="7">
        <v>0</v>
      </c>
      <c r="E16" s="7">
        <v>0</v>
      </c>
    </row>
    <row r="17" spans="1:5" s="1" customFormat="1" ht="17.100000000000001" customHeight="1">
      <c r="A17" s="5" t="s">
        <v>19</v>
      </c>
      <c r="B17" s="6">
        <v>10562</v>
      </c>
      <c r="C17" s="6">
        <v>10562</v>
      </c>
      <c r="D17" s="7">
        <v>14508</v>
      </c>
      <c r="E17" s="7">
        <v>14508</v>
      </c>
    </row>
    <row r="18" spans="1:5" s="1" customFormat="1" ht="17.100000000000001" customHeight="1">
      <c r="A18" s="5" t="s">
        <v>20</v>
      </c>
      <c r="B18" s="6">
        <v>0</v>
      </c>
      <c r="C18" s="6">
        <v>0</v>
      </c>
      <c r="D18" s="7">
        <v>0</v>
      </c>
      <c r="E18" s="7">
        <v>0</v>
      </c>
    </row>
    <row r="19" spans="1:5" s="1" customFormat="1" ht="17.100000000000001" customHeight="1">
      <c r="A19" s="5" t="s">
        <v>21</v>
      </c>
      <c r="B19" s="6">
        <v>0</v>
      </c>
      <c r="C19" s="6">
        <v>0</v>
      </c>
      <c r="D19" s="7">
        <v>0</v>
      </c>
      <c r="E19" s="7">
        <v>0</v>
      </c>
    </row>
    <row r="20" spans="1:5" s="1" customFormat="1" ht="17.100000000000001" customHeight="1">
      <c r="A20" s="5" t="s">
        <v>22</v>
      </c>
      <c r="B20" s="6">
        <v>0</v>
      </c>
      <c r="C20" s="6">
        <v>0</v>
      </c>
      <c r="D20" s="7">
        <v>0</v>
      </c>
      <c r="E20" s="7">
        <v>0</v>
      </c>
    </row>
    <row r="21" spans="1:5" s="1" customFormat="1" ht="17.100000000000001" customHeight="1">
      <c r="A21" s="5" t="s">
        <v>23</v>
      </c>
      <c r="B21" s="6">
        <v>0</v>
      </c>
      <c r="C21" s="6">
        <v>0</v>
      </c>
      <c r="D21" s="7">
        <v>0</v>
      </c>
      <c r="E21" s="7">
        <v>0</v>
      </c>
    </row>
    <row r="22" spans="1:5" s="1" customFormat="1" ht="17.100000000000001" customHeight="1">
      <c r="A22" s="3" t="s">
        <v>24</v>
      </c>
      <c r="B22" s="4">
        <f>SUM(B23:B25,B28:B35)</f>
        <v>713166</v>
      </c>
      <c r="C22" s="4">
        <f>SUM(C23:C25,C28:C35)</f>
        <v>713166</v>
      </c>
      <c r="D22" s="4">
        <f>SUM(D23:D25,D28:D35)</f>
        <v>763990</v>
      </c>
      <c r="E22" s="4">
        <f>SUM(E23:E25,E28:E35)</f>
        <v>763990</v>
      </c>
    </row>
    <row r="23" spans="1:5" s="1" customFormat="1" ht="17.100000000000001" customHeight="1">
      <c r="A23" s="5" t="s">
        <v>25</v>
      </c>
      <c r="B23" s="6">
        <v>0</v>
      </c>
      <c r="C23" s="6">
        <v>0</v>
      </c>
      <c r="D23" s="7">
        <v>0</v>
      </c>
      <c r="E23" s="7">
        <v>0</v>
      </c>
    </row>
    <row r="24" spans="1:5" s="1" customFormat="1" ht="17.100000000000001" customHeight="1">
      <c r="A24" s="5" t="s">
        <v>26</v>
      </c>
      <c r="B24" s="6">
        <v>134314</v>
      </c>
      <c r="C24" s="6">
        <v>134314</v>
      </c>
      <c r="D24" s="7">
        <v>154849</v>
      </c>
      <c r="E24" s="7">
        <v>154849</v>
      </c>
    </row>
    <row r="25" spans="1:5" s="1" customFormat="1" ht="17.100000000000001" customHeight="1">
      <c r="A25" s="5" t="s">
        <v>27</v>
      </c>
      <c r="B25" s="6">
        <v>36625</v>
      </c>
      <c r="C25" s="6">
        <v>36625</v>
      </c>
      <c r="D25" s="7">
        <v>-1071</v>
      </c>
      <c r="E25" s="7">
        <v>-1071</v>
      </c>
    </row>
    <row r="26" spans="1:5" s="1" customFormat="1" ht="17.100000000000001" customHeight="1">
      <c r="A26" s="5" t="s">
        <v>28</v>
      </c>
      <c r="B26" s="6">
        <v>0</v>
      </c>
      <c r="C26" s="6">
        <v>0</v>
      </c>
      <c r="D26" s="7">
        <v>0</v>
      </c>
      <c r="E26" s="7">
        <v>0</v>
      </c>
    </row>
    <row r="27" spans="1:5" s="1" customFormat="1" ht="17.100000000000001" customHeight="1">
      <c r="A27" s="5" t="s">
        <v>29</v>
      </c>
      <c r="B27" s="6">
        <v>0</v>
      </c>
      <c r="C27" s="6">
        <v>0</v>
      </c>
      <c r="D27" s="7">
        <v>0</v>
      </c>
      <c r="E27" s="7">
        <v>0</v>
      </c>
    </row>
    <row r="28" spans="1:5" s="1" customFormat="1" ht="17.100000000000001" customHeight="1">
      <c r="A28" s="5" t="s">
        <v>30</v>
      </c>
      <c r="B28" s="6">
        <v>27683</v>
      </c>
      <c r="C28" s="6">
        <v>27683</v>
      </c>
      <c r="D28" s="7">
        <v>1183</v>
      </c>
      <c r="E28" s="7">
        <v>1183</v>
      </c>
    </row>
    <row r="29" spans="1:5" s="1" customFormat="1" ht="17.100000000000001" customHeight="1">
      <c r="A29" s="5" t="s">
        <v>31</v>
      </c>
      <c r="B29" s="6">
        <v>9986</v>
      </c>
      <c r="C29" s="6">
        <v>9986</v>
      </c>
      <c r="D29" s="7">
        <v>9367</v>
      </c>
      <c r="E29" s="7">
        <v>9367</v>
      </c>
    </row>
    <row r="30" spans="1:5" s="1" customFormat="1" ht="17.100000000000001" customHeight="1">
      <c r="A30" s="5" t="s">
        <v>32</v>
      </c>
      <c r="B30" s="6">
        <v>0</v>
      </c>
      <c r="C30" s="6">
        <v>0</v>
      </c>
      <c r="D30" s="7">
        <v>0</v>
      </c>
      <c r="E30" s="7">
        <v>0</v>
      </c>
    </row>
    <row r="31" spans="1:5" s="1" customFormat="1" ht="17.100000000000001" customHeight="1">
      <c r="A31" s="5" t="s">
        <v>33</v>
      </c>
      <c r="B31" s="6">
        <v>0</v>
      </c>
      <c r="C31" s="6">
        <v>0</v>
      </c>
      <c r="D31" s="7">
        <v>0</v>
      </c>
      <c r="E31" s="7">
        <v>0</v>
      </c>
    </row>
    <row r="32" spans="1:5" s="1" customFormat="1" ht="17.100000000000001" customHeight="1">
      <c r="A32" s="5" t="s">
        <v>34</v>
      </c>
      <c r="B32" s="6">
        <v>504558</v>
      </c>
      <c r="C32" s="6">
        <v>504558</v>
      </c>
      <c r="D32" s="7">
        <v>599662</v>
      </c>
      <c r="E32" s="7">
        <v>599662</v>
      </c>
    </row>
    <row r="33" spans="1:5" s="1" customFormat="1" ht="17.100000000000001" customHeight="1">
      <c r="A33" s="5" t="s">
        <v>35</v>
      </c>
      <c r="B33" s="6">
        <v>0</v>
      </c>
      <c r="C33" s="6">
        <v>0</v>
      </c>
      <c r="D33" s="7">
        <v>0</v>
      </c>
      <c r="E33" s="7">
        <v>0</v>
      </c>
    </row>
    <row r="34" spans="1:5" s="1" customFormat="1" ht="17.100000000000001" customHeight="1">
      <c r="A34" s="5" t="s">
        <v>36</v>
      </c>
      <c r="B34" s="6">
        <v>0</v>
      </c>
      <c r="C34" s="6">
        <v>0</v>
      </c>
      <c r="D34" s="7">
        <v>0</v>
      </c>
      <c r="E34" s="7">
        <v>0</v>
      </c>
    </row>
    <row r="35" spans="1:5" s="1" customFormat="1" ht="17.100000000000001" customHeight="1">
      <c r="A35" s="5" t="s">
        <v>37</v>
      </c>
      <c r="B35" s="6">
        <v>0</v>
      </c>
      <c r="C35" s="6">
        <v>0</v>
      </c>
      <c r="D35" s="7">
        <v>0</v>
      </c>
      <c r="E35" s="7">
        <v>0</v>
      </c>
    </row>
    <row r="36" spans="1:5" s="1" customFormat="1" ht="17.100000000000001" customHeight="1">
      <c r="A36" s="3" t="s">
        <v>38</v>
      </c>
      <c r="B36" s="4">
        <f>SUM(B37:B44)</f>
        <v>-420511</v>
      </c>
      <c r="C36" s="4">
        <f>SUM(C37:C44)</f>
        <v>-420511</v>
      </c>
      <c r="D36" s="4">
        <f>SUM(D37:D44)</f>
        <v>-512593</v>
      </c>
      <c r="E36" s="4">
        <f>SUM(E37:E44)</f>
        <v>-512593</v>
      </c>
    </row>
    <row r="37" spans="1:5" s="1" customFormat="1" ht="17.100000000000001" customHeight="1">
      <c r="A37" s="5" t="s">
        <v>39</v>
      </c>
      <c r="B37" s="6">
        <v>49686</v>
      </c>
      <c r="C37" s="6">
        <v>49686</v>
      </c>
      <c r="D37" s="7">
        <v>56336</v>
      </c>
      <c r="E37" s="7">
        <v>56336</v>
      </c>
    </row>
    <row r="38" spans="1:5" s="1" customFormat="1" ht="17.100000000000001" customHeight="1">
      <c r="A38" s="5" t="s">
        <v>40</v>
      </c>
      <c r="B38" s="6">
        <v>27121</v>
      </c>
      <c r="C38" s="6">
        <v>27121</v>
      </c>
      <c r="D38" s="7">
        <v>22153</v>
      </c>
      <c r="E38" s="7">
        <v>22153</v>
      </c>
    </row>
    <row r="39" spans="1:5" s="1" customFormat="1" ht="17.100000000000001" customHeight="1">
      <c r="A39" s="5" t="s">
        <v>41</v>
      </c>
      <c r="B39" s="6">
        <v>0</v>
      </c>
      <c r="C39" s="6">
        <v>0</v>
      </c>
      <c r="D39" s="7">
        <v>0</v>
      </c>
      <c r="E39" s="7">
        <v>0</v>
      </c>
    </row>
    <row r="40" spans="1:5" s="1" customFormat="1" ht="17.100000000000001" customHeight="1">
      <c r="A40" s="5" t="s">
        <v>42</v>
      </c>
      <c r="B40" s="6">
        <v>0</v>
      </c>
      <c r="C40" s="6">
        <v>0</v>
      </c>
      <c r="D40" s="7">
        <v>0</v>
      </c>
      <c r="E40" s="7">
        <v>0</v>
      </c>
    </row>
    <row r="41" spans="1:5" s="1" customFormat="1" ht="17.100000000000001" customHeight="1">
      <c r="A41" s="5" t="s">
        <v>43</v>
      </c>
      <c r="B41" s="6">
        <v>7216</v>
      </c>
      <c r="C41" s="6">
        <v>7216</v>
      </c>
      <c r="D41" s="7">
        <v>8556</v>
      </c>
      <c r="E41" s="7">
        <v>8556</v>
      </c>
    </row>
    <row r="42" spans="1:5" s="1" customFormat="1" ht="17.100000000000001" customHeight="1">
      <c r="A42" s="5" t="s">
        <v>44</v>
      </c>
      <c r="B42" s="6">
        <v>24</v>
      </c>
      <c r="C42" s="6">
        <v>24</v>
      </c>
      <c r="D42" s="7">
        <v>24</v>
      </c>
      <c r="E42" s="7">
        <v>24</v>
      </c>
    </row>
    <row r="43" spans="1:5" s="1" customFormat="1" ht="17.100000000000001" customHeight="1">
      <c r="A43" s="5" t="s">
        <v>45</v>
      </c>
      <c r="B43" s="6">
        <v>0</v>
      </c>
      <c r="C43" s="6">
        <v>0</v>
      </c>
      <c r="D43" s="7">
        <v>0</v>
      </c>
      <c r="E43" s="7">
        <v>0</v>
      </c>
    </row>
    <row r="44" spans="1:5" s="1" customFormat="1" ht="17.100000000000001" customHeight="1">
      <c r="A44" s="5" t="s">
        <v>46</v>
      </c>
      <c r="B44" s="6">
        <v>-504558</v>
      </c>
      <c r="C44" s="6">
        <v>-504558</v>
      </c>
      <c r="D44" s="7">
        <v>-599662</v>
      </c>
      <c r="E44" s="7">
        <v>-599662</v>
      </c>
    </row>
    <row r="45" spans="1:5" s="1" customFormat="1" ht="16.899999999999999" customHeight="1"/>
  </sheetData>
  <mergeCells count="5">
    <mergeCell ref="A1:E1"/>
    <mergeCell ref="A2:E2"/>
    <mergeCell ref="A3:A4"/>
    <mergeCell ref="B3:C3"/>
    <mergeCell ref="D3:E3"/>
  </mergeCells>
  <phoneticPr fontId="3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2020-09-07T02:27:35Z</dcterms:created>
  <dcterms:modified xsi:type="dcterms:W3CDTF">2020-09-07T02:55:42Z</dcterms:modified>
</cp:coreProperties>
</file>